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410" windowHeight="7755" tabRatio="943" activeTab="4"/>
  </bookViews>
  <sheets>
    <sheet name="รายละเอียดบัญชีเงินสด" sheetId="1" r:id="rId1"/>
    <sheet name="รายละเอียดบัญชีเงินฝากธนาคาร" sheetId="2" r:id="rId2"/>
    <sheet name="ลูกหนี้" sheetId="3" r:id="rId3"/>
    <sheet name="ใบสำคัญค้างจ่าย" sheetId="4" r:id="rId4"/>
    <sheet name="รายงานเจ้าหนี้" sheetId="5" r:id="rId5"/>
  </sheets>
  <definedNames/>
  <calcPr fullCalcOnLoad="1"/>
</workbook>
</file>

<file path=xl/sharedStrings.xml><?xml version="1.0" encoding="utf-8"?>
<sst xmlns="http://schemas.openxmlformats.org/spreadsheetml/2006/main" count="515" uniqueCount="167">
  <si>
    <t>ประกอบเกณฑ์การประเมินผลการปฏิบัติงานด้านบัญชี ประจำปีงบประมาณ พ.ศ. 2560</t>
  </si>
  <si>
    <t>บัญชีแยกประเภท/ชื่อบัญชี</t>
  </si>
  <si>
    <t>ต.ค 2559</t>
  </si>
  <si>
    <t>พ.ย 2559</t>
  </si>
  <si>
    <t>ธ.ค 2559</t>
  </si>
  <si>
    <t>ม.ค 2560</t>
  </si>
  <si>
    <t>ก.พ 2560</t>
  </si>
  <si>
    <t>มี.ค 2560</t>
  </si>
  <si>
    <t>เม.ย 2560</t>
  </si>
  <si>
    <t>พ.ค 2560</t>
  </si>
  <si>
    <t>มิ.ย 2560</t>
  </si>
  <si>
    <t>ก.ค 2560</t>
  </si>
  <si>
    <t>ส.ค 2560</t>
  </si>
  <si>
    <t>ก.ย 2560</t>
  </si>
  <si>
    <t>XX</t>
  </si>
  <si>
    <t>1. บัญชี...........................................................</t>
  </si>
  <si>
    <t>ธนาคาร</t>
  </si>
  <si>
    <t>เลขที่บัญชี</t>
  </si>
  <si>
    <t>XXX-X-XXXXX-X</t>
  </si>
  <si>
    <t>...............</t>
  </si>
  <si>
    <t>รายละเอียดบัญชีเงินสด สำหรับหน่วยเบิกจ่าย</t>
  </si>
  <si>
    <t>รายละเอียดบัญชีเงินฝากธนาคาร สำหรับหน่วยเบิกจ่าย</t>
  </si>
  <si>
    <t>ณ วันที่  30     กันยายน   2560</t>
  </si>
  <si>
    <t>เลขที่เอกสาร</t>
  </si>
  <si>
    <t>วันที่เอกสาร</t>
  </si>
  <si>
    <t>วันครบสัญญา</t>
  </si>
  <si>
    <t>ชื่อผู้ยืม</t>
  </si>
  <si>
    <t>จำนวนเงิน</t>
  </si>
  <si>
    <t>ค้างชำระ</t>
  </si>
  <si>
    <t>บ.ย</t>
  </si>
  <si>
    <t>เลขที่ ขบ</t>
  </si>
  <si>
    <t>วันที่ยืม</t>
  </si>
  <si>
    <t>วันที่ขอเบิก</t>
  </si>
  <si>
    <t>รวมเงิน</t>
  </si>
  <si>
    <t>รายงานบัญชีลูกหนี้เงินยืมในงบประมาณ (1102010101)</t>
  </si>
  <si>
    <t>รายงานบัญชีลูกหนี้เงินยืมนอกงบประมาณ (1102010102)</t>
  </si>
  <si>
    <t>รายงานบัญชีใบสำคัญค้างจ่าย (2102040102)</t>
  </si>
  <si>
    <t>เลขที่</t>
  </si>
  <si>
    <t>เลขที่ใบสำคัญ</t>
  </si>
  <si>
    <t>ขอเบิก</t>
  </si>
  <si>
    <t>วันที่รับ</t>
  </si>
  <si>
    <t>เอกสารขอเบิก</t>
  </si>
  <si>
    <t>เลขที่ ขบ.</t>
  </si>
  <si>
    <t>รายการ</t>
  </si>
  <si>
    <t>รายงานบัญชีเจ้าหนี้การค้า - หน่วยงานภาครัฐ (2101010101)</t>
  </si>
  <si>
    <t>ใบแจ้งหนี้</t>
  </si>
  <si>
    <t>วันที่</t>
  </si>
  <si>
    <t>ตรวจรับพัสดุ</t>
  </si>
  <si>
    <t>ชื่อเจ้าหนี้</t>
  </si>
  <si>
    <t>รายงานบัญชีเจ้าหนี้การค้า -บุคคลภายนอก(2101010102)</t>
  </si>
  <si>
    <t>สิ่งที่ส่งมาด้วย 2</t>
  </si>
  <si>
    <t>ลำดับ</t>
  </si>
  <si>
    <t>ที่</t>
  </si>
  <si>
    <t>เงินสดในมือ (1101010101) คงเหลือ</t>
  </si>
  <si>
    <t>1) เงินฝากธนาคาร(เงินงบประมาณ)  1101020603</t>
  </si>
  <si>
    <t>2) เงินฝากธนาคาร(เงินนอกงบประมาณ)  1101020604</t>
  </si>
  <si>
    <t>3) เงินฝากธนาคารรับจากคลัง(เงินกู้)  1101020605</t>
  </si>
  <si>
    <t>4) เงินฝากกระแสรายวันที่สถาบันการเงิน (1101030101)</t>
  </si>
  <si>
    <t>5) เงินฝากออมทรัพย์ที่สถาบันการเงิน (1101030102)</t>
  </si>
  <si>
    <t>6) เงินฝากประจำ (1104010101)</t>
  </si>
  <si>
    <t>เงินฝากไม่มีรายตัว (1101030199)</t>
  </si>
  <si>
    <t>เงินฝากประจำไม่มีรายตัว  (1104010199)</t>
  </si>
  <si>
    <t>บัญชีที่ใช้เฉพาะโรงพยาบาลชุมชนที่เป็นศูนย์ต้นทุน (นำร่อง บช 11)</t>
  </si>
  <si>
    <t>หน่วยงาน................................................2100200236.............................................</t>
  </si>
  <si>
    <t>หน่วยงาน...............................................2100200236.............................................</t>
  </si>
  <si>
    <t>1. บัญชีเงินฝากธนาคาร-นอกงบฯออมทรัพย์(เงินบำรุง)</t>
  </si>
  <si>
    <t>2. บัญชีเงินฝากธนาคาร-นอกงบฯออมทรัพย์(แรงงานต่างด้าว)</t>
  </si>
  <si>
    <t>3. บัญชีเงินฝากธนาคาร-นอกงบฯออมทรัพย์(UC 30 บาท)</t>
  </si>
  <si>
    <t>4. บัญชีเงินฝากธนาคาร-นอกงบฯออมทรัพย์(อุดหนุนสถานะสิทธิ)</t>
  </si>
  <si>
    <t>5. บัญชีเงินฝากธนาคาร-นอกงบฯออมทรัพย์(คลีนิคโรคจากการทำงาน)</t>
  </si>
  <si>
    <t>6. บัญชีเงินฝากธนาคาร-นอกงบฯออมทรัพย์(ปกส.50%พัฒนากิจการ)</t>
  </si>
  <si>
    <t>7. บัญชีเงินฝากธนาคาร-นอกงบฯออมทรัพย์(ต่างด้าว OSS)</t>
  </si>
  <si>
    <t>8. บัญชีเงินฝากธนาคาร-นอกงบฯออมทรัพย์(ประกันสังคม)</t>
  </si>
  <si>
    <t>9. บัญชีเงินฝากธนาคาร-นอกงบฯออมทรัพย์(ปกส.5%บริหารจัดการ)</t>
  </si>
  <si>
    <t>10. บัญชีเงินฝากธนาคาร-นอกงบฯออมทรัพย์(เงินมัดจำ)</t>
  </si>
  <si>
    <t>11. บัญชีเงินฝากธนาคาร-นอกงบฯออมทรัพย์(รากฟันเทียมเฉลิมพระเกียรติฯ)</t>
  </si>
  <si>
    <t>12. บัญชีเงินฝากธนาคาร-นอกงบฯออมทรัพย์(บริจาคเพื่อพัฒนา รพ.)</t>
  </si>
  <si>
    <t>กรุงไทย</t>
  </si>
  <si>
    <t>ธกส.</t>
  </si>
  <si>
    <t>กรุงเทพ</t>
  </si>
  <si>
    <t>806-1-04695-4</t>
  </si>
  <si>
    <t>219-2-35046-1</t>
  </si>
  <si>
    <t>219-2-45153-2</t>
  </si>
  <si>
    <t>806-0-28934-9</t>
  </si>
  <si>
    <t>806-0-36773-0</t>
  </si>
  <si>
    <t>806-0-35361-6</t>
  </si>
  <si>
    <t>291-0-79236-1</t>
  </si>
  <si>
    <t>806-1-16573-2</t>
  </si>
  <si>
    <t>806-0-35359-4</t>
  </si>
  <si>
    <t>806-1-24710-0</t>
  </si>
  <si>
    <t>806-0-42932-9</t>
  </si>
  <si>
    <t>806-0-07063-0</t>
  </si>
  <si>
    <t>13. บัญชีเงินฝากธนาคาร-นอกงบฯออมทรัพย์(อาหารรวมน้ำใจ)</t>
  </si>
  <si>
    <t>14. บัญชีเงินฝากธนาคาร-นอกงบฯออมทรัพย์(กองทุนพระเทพ)</t>
  </si>
  <si>
    <t>15. บัญชีเงินฝากธนาคาร-นอกงบฯออมทรัพย์(มูลนิธิโรคไต)</t>
  </si>
  <si>
    <t>16. บัญชีเงินฝากธนาคาร-นอกงบฯออมทรัพย์(ฟื้นฟูคนพิการ)</t>
  </si>
  <si>
    <t>17. บัญชีเงินฝากธนาคาร-นอกงบฯออมทรัพย์(สินาดโยธารักษ์)</t>
  </si>
  <si>
    <t>18. บัญชีเงินฝากธนาคาร-นอกงบฯออมทรัพย์(ภัยพิบัติ)</t>
  </si>
  <si>
    <t>806-1-24804-2</t>
  </si>
  <si>
    <t>219-2-35049-5</t>
  </si>
  <si>
    <t>806-1-47957-5</t>
  </si>
  <si>
    <t>806-1-05085-4</t>
  </si>
  <si>
    <t>806-1-62146-0</t>
  </si>
  <si>
    <t>806-0-01792-6</t>
  </si>
  <si>
    <t>19. บัญชีเงินฝากธนาคาร-นอกงบฯออมทรัพย์(เงินบำรุงเพื่อดำเนินงาน)</t>
  </si>
  <si>
    <t>806-0-45591-5</t>
  </si>
  <si>
    <t>20. บัญชีเงินฝากธนาคาร-นอกงบฯออมทรัพย์(เงินบำรุงเพื่อสนับสนุนรพ.สต.)</t>
  </si>
  <si>
    <t>หน่วยงาน......................2100200236..........................</t>
  </si>
  <si>
    <t>หน่วยงาน...................2100200236.............................</t>
  </si>
  <si>
    <t>1. บัญชีเงินฝากธนาคาร-ใน งบประมาณ</t>
  </si>
  <si>
    <t>806-6-01133-4</t>
  </si>
  <si>
    <t>หน่วยงาน......................................2100200236......................................</t>
  </si>
  <si>
    <t xml:space="preserve"> -</t>
  </si>
  <si>
    <t>***** ไม่มีลูกหนี้เงินยืมในงบประมาณคงค้าง ณ 30 กันยายน 2560</t>
  </si>
  <si>
    <t>***** ไม่มีลูกหนี้เงินยืมนอกงบประมาณคงค้าง ณ 30 กันยายน 2560</t>
  </si>
  <si>
    <t>1. บัญชี.... (หน่วยเบิกจ่ายไม่มีบัญชีนี้).......................................................</t>
  </si>
  <si>
    <t>P600000154</t>
  </si>
  <si>
    <t>P600000155</t>
  </si>
  <si>
    <t>27.09.2017</t>
  </si>
  <si>
    <t>29.09.2017</t>
  </si>
  <si>
    <t>ณ วันที่  30   กันยายน   2560</t>
  </si>
  <si>
    <t xml:space="preserve">  -</t>
  </si>
  <si>
    <t xml:space="preserve"> - </t>
  </si>
  <si>
    <t>หน่วยงาน.......................................2100200236......................................</t>
  </si>
  <si>
    <t>6008D1626444</t>
  </si>
  <si>
    <t>6008D1527979</t>
  </si>
  <si>
    <t>6008D1626736</t>
  </si>
  <si>
    <t>6009D1003206</t>
  </si>
  <si>
    <t>6008D1626878</t>
  </si>
  <si>
    <t>6008D1627308</t>
  </si>
  <si>
    <t>6008D1527284</t>
  </si>
  <si>
    <t>6008D1515916</t>
  </si>
  <si>
    <t>6008D1527706</t>
  </si>
  <si>
    <t>6008D1528581</t>
  </si>
  <si>
    <t>6008D1515825</t>
  </si>
  <si>
    <t>6008D1515621</t>
  </si>
  <si>
    <t>6009D1003343</t>
  </si>
  <si>
    <t>6008D1528151</t>
  </si>
  <si>
    <t>6008D1526288</t>
  </si>
  <si>
    <t>6008D1526779</t>
  </si>
  <si>
    <t>6008D1527476</t>
  </si>
  <si>
    <t>6008D1528353</t>
  </si>
  <si>
    <t>6008D1515347</t>
  </si>
  <si>
    <t>6008D1515741</t>
  </si>
  <si>
    <t>6008D1526969</t>
  </si>
  <si>
    <t>28.09.2017</t>
  </si>
  <si>
    <t>1. บัญชี...(หน่วยงานไม่มีการเปิดบัญชีเงินนอกงบประมาณ แต่ใช้การผ่านบัญชี</t>
  </si>
  <si>
    <t>เงินนอกงบประมาณ(จ่ายจำพวกเงินประกันสัญญา/เงินประกันอื่น ฯลฯ)</t>
  </si>
  <si>
    <t>โดยผ่านเข้าบัญชีเงินบำรุงโรงพยาบาลเพื่อดำเนินการรับ-นำส่ง-ถอนจากคลัง</t>
  </si>
  <si>
    <t>***(เฉพาะเงินนอกงบประมาณที่รหัสบัญชีนี้)***</t>
  </si>
  <si>
    <t>2.1) เงินฝากธนาคาร(เงินนอกงบประมาณ)  1101020501</t>
  </si>
  <si>
    <t>1. บัญชีเงินฝากคลัง</t>
  </si>
  <si>
    <t>806-6-04309-0</t>
  </si>
  <si>
    <t>บริษัท ซิลลิค ฟาร์มา จำกัด</t>
  </si>
  <si>
    <t>บริษัท สยามฟาร์มาซูติคอล จำกัด</t>
  </si>
  <si>
    <t>บริษัท ดีทแฮล์ม เคลเลอร์ โลจิส จำกัด</t>
  </si>
  <si>
    <t>บริษัท ดีเคเอสเอช ประเทศไทย จำกัด</t>
  </si>
  <si>
    <t>บริษัท ดีเคเอสเอช ประเทศไทย  จำกัด</t>
  </si>
  <si>
    <t>บริษัท ดีเคเอสเอช ประเทศไทยจำกัด</t>
  </si>
  <si>
    <t>6009D1003657</t>
  </si>
  <si>
    <t>806-0-45592-3</t>
  </si>
  <si>
    <t>ค่าตอบแทนประเภทเงินเพิ่ม (พตส.)</t>
  </si>
  <si>
    <t>ค่าตอบแทนการปฏิบัติงานนอกเวลาราชการ</t>
  </si>
  <si>
    <t>1. บัญชีเงินฝากกระแสรายวัน</t>
  </si>
  <si>
    <t>806-6-00158-4</t>
  </si>
  <si>
    <t>2. บัญชีเงินฝากกระแสรายวัน</t>
  </si>
  <si>
    <t>806-6-04205-1</t>
  </si>
</sst>
</file>

<file path=xl/styles.xml><?xml version="1.0" encoding="utf-8"?>
<styleSheet xmlns="http://schemas.openxmlformats.org/spreadsheetml/2006/main">
  <numFmts count="2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#,##0.00_ ;\-#,##0.00&quot; &quot;"/>
    <numFmt numFmtId="198" formatCode="#,##0.0"/>
    <numFmt numFmtId="199" formatCode="0.0"/>
    <numFmt numFmtId="200" formatCode="0.000"/>
    <numFmt numFmtId="201" formatCode="#,##0.00;[Red]#,##0.00"/>
    <numFmt numFmtId="202" formatCode="0.00;[Red]0.0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8"/>
      <name val="Angsana New"/>
      <family val="1"/>
    </font>
    <font>
      <u val="single"/>
      <sz val="14"/>
      <color indexed="8"/>
      <name val="Angsana New"/>
      <family val="1"/>
    </font>
    <font>
      <sz val="14"/>
      <color indexed="8"/>
      <name val="TH SarabunPSK"/>
      <family val="2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4"/>
      <color indexed="8"/>
      <name val="TH SarabunPSK"/>
      <family val="2"/>
    </font>
    <font>
      <b/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Angsana New"/>
      <family val="1"/>
    </font>
    <font>
      <u val="single"/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4"/>
      <color theme="1"/>
      <name val="TH SarabunPSK"/>
      <family val="2"/>
    </font>
    <font>
      <b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8" fillId="0" borderId="0" xfId="0" applyFont="1" applyAlignment="1">
      <alignment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4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3" fontId="44" fillId="0" borderId="11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12" xfId="0" applyFont="1" applyFill="1" applyBorder="1" applyAlignment="1">
      <alignment/>
    </xf>
    <xf numFmtId="43" fontId="48" fillId="0" borderId="12" xfId="33" applyFont="1" applyFill="1" applyBorder="1" applyAlignment="1">
      <alignment horizontal="right"/>
    </xf>
    <xf numFmtId="0" fontId="51" fillId="0" borderId="13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4" fontId="44" fillId="0" borderId="0" xfId="0" applyNumberFormat="1" applyFont="1" applyAlignment="1">
      <alignment horizontal="right"/>
    </xf>
    <xf numFmtId="0" fontId="52" fillId="0" borderId="0" xfId="0" applyFont="1" applyAlignment="1">
      <alignment horizontal="center"/>
    </xf>
    <xf numFmtId="4" fontId="49" fillId="0" borderId="10" xfId="0" applyNumberFormat="1" applyFont="1" applyBorder="1" applyAlignment="1">
      <alignment horizontal="right"/>
    </xf>
    <xf numFmtId="2" fontId="4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3" fontId="44" fillId="0" borderId="0" xfId="33" applyFont="1" applyAlignment="1">
      <alignment horizontal="center"/>
    </xf>
    <xf numFmtId="43" fontId="44" fillId="0" borderId="0" xfId="33" applyFont="1" applyAlignment="1">
      <alignment horizontal="right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38" fillId="0" borderId="0" xfId="0" applyFont="1" applyAlignment="1">
      <alignment/>
    </xf>
    <xf numFmtId="2" fontId="44" fillId="0" borderId="11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49" fillId="0" borderId="0" xfId="0" applyFont="1" applyBorder="1" applyAlignment="1">
      <alignment horizontal="right"/>
    </xf>
    <xf numFmtId="43" fontId="49" fillId="0" borderId="12" xfId="33" applyFont="1" applyBorder="1" applyAlignment="1">
      <alignment horizontal="right"/>
    </xf>
    <xf numFmtId="201" fontId="49" fillId="0" borderId="12" xfId="0" applyNumberFormat="1" applyFont="1" applyBorder="1" applyAlignment="1">
      <alignment horizontal="right"/>
    </xf>
    <xf numFmtId="43" fontId="2" fillId="0" borderId="12" xfId="33" applyFont="1" applyBorder="1" applyAlignment="1">
      <alignment horizontal="right"/>
    </xf>
    <xf numFmtId="0" fontId="44" fillId="0" borderId="0" xfId="0" applyFont="1" applyAlignment="1">
      <alignment horizontal="center"/>
    </xf>
    <xf numFmtId="43" fontId="2" fillId="0" borderId="11" xfId="33" applyFont="1" applyBorder="1" applyAlignment="1">
      <alignment horizontal="center"/>
    </xf>
    <xf numFmtId="4" fontId="44" fillId="0" borderId="0" xfId="0" applyNumberFormat="1" applyFont="1" applyFill="1" applyAlignment="1">
      <alignment horizontal="right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25.140625" style="0" bestFit="1" customWidth="1"/>
    <col min="2" max="4" width="9.140625" style="0" bestFit="1" customWidth="1"/>
    <col min="5" max="8" width="9.8515625" style="0" bestFit="1" customWidth="1"/>
    <col min="9" max="9" width="9.57421875" style="0" bestFit="1" customWidth="1"/>
    <col min="10" max="10" width="9.00390625" style="0" customWidth="1"/>
    <col min="11" max="11" width="8.8515625" style="0" customWidth="1"/>
    <col min="12" max="12" width="8.7109375" style="0" customWidth="1"/>
    <col min="13" max="13" width="9.57421875" style="0" bestFit="1" customWidth="1"/>
  </cols>
  <sheetData>
    <row r="1" spans="1:23" ht="2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 t="s">
        <v>50</v>
      </c>
      <c r="M1" s="28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>
      <c r="A3" s="63" t="s">
        <v>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1">
      <c r="A6" s="32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2"/>
      <c r="O6" s="2"/>
      <c r="P6" s="2"/>
      <c r="Q6" s="2"/>
      <c r="R6" s="1"/>
      <c r="S6" s="1"/>
      <c r="T6" s="1"/>
      <c r="U6" s="1"/>
      <c r="V6" s="1"/>
      <c r="W6" s="1"/>
    </row>
    <row r="7" spans="1:23" ht="21">
      <c r="A7" s="29" t="s">
        <v>53</v>
      </c>
      <c r="B7" s="30">
        <v>0</v>
      </c>
      <c r="C7" s="30">
        <v>0</v>
      </c>
      <c r="D7" s="30">
        <v>11915</v>
      </c>
      <c r="E7" s="30">
        <v>66266</v>
      </c>
      <c r="F7" s="30">
        <v>77327</v>
      </c>
      <c r="G7" s="30">
        <v>13100</v>
      </c>
      <c r="H7" s="30">
        <v>35521</v>
      </c>
      <c r="I7" s="30">
        <v>184876</v>
      </c>
      <c r="J7" s="30">
        <v>66691</v>
      </c>
      <c r="K7" s="30">
        <v>37580</v>
      </c>
      <c r="L7" s="30">
        <v>0</v>
      </c>
      <c r="M7" s="30">
        <v>110000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</sheetData>
  <sheetProtection/>
  <mergeCells count="3">
    <mergeCell ref="A2:M2"/>
    <mergeCell ref="A3:M3"/>
    <mergeCell ref="A4:M4"/>
  </mergeCells>
  <printOptions/>
  <pageMargins left="0.15748031496062992" right="0" top="0.5118110236220472" bottom="0.2362204724409449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0"/>
  <sheetViews>
    <sheetView zoomScale="90" zoomScaleNormal="90" zoomScalePageLayoutView="0" workbookViewId="0" topLeftCell="A10">
      <selection activeCell="P26" sqref="P26"/>
    </sheetView>
  </sheetViews>
  <sheetFormatPr defaultColWidth="9.140625" defaultRowHeight="15"/>
  <cols>
    <col min="1" max="1" width="50.140625" style="0" customWidth="1"/>
    <col min="2" max="2" width="7.8515625" style="0" customWidth="1"/>
    <col min="3" max="3" width="10.421875" style="0" customWidth="1"/>
    <col min="4" max="5" width="11.57421875" style="0" bestFit="1" customWidth="1"/>
    <col min="6" max="15" width="11.421875" style="0" bestFit="1" customWidth="1"/>
  </cols>
  <sheetData>
    <row r="1" spans="1:25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">
      <c r="A6" s="36" t="s">
        <v>1</v>
      </c>
      <c r="B6" s="36" t="s">
        <v>16</v>
      </c>
      <c r="C6" s="36" t="s">
        <v>17</v>
      </c>
      <c r="D6" s="37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  <c r="M6" s="37" t="s">
        <v>11</v>
      </c>
      <c r="N6" s="37" t="s">
        <v>12</v>
      </c>
      <c r="O6" s="37" t="s">
        <v>13</v>
      </c>
      <c r="P6" s="2"/>
      <c r="Q6" s="2"/>
      <c r="R6" s="2"/>
      <c r="S6" s="2"/>
      <c r="T6" s="1"/>
      <c r="U6" s="1"/>
      <c r="V6" s="1"/>
      <c r="W6" s="1"/>
      <c r="X6" s="1"/>
      <c r="Y6" s="1"/>
    </row>
    <row r="7" spans="1:25" ht="21">
      <c r="A7" s="22" t="s">
        <v>54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2"/>
      <c r="T7" s="1"/>
      <c r="U7" s="1"/>
      <c r="V7" s="1"/>
      <c r="W7" s="1"/>
      <c r="X7" s="1"/>
      <c r="Y7" s="1"/>
    </row>
    <row r="8" spans="1:25" ht="23.25">
      <c r="A8" s="3" t="s">
        <v>109</v>
      </c>
      <c r="B8" s="23" t="s">
        <v>77</v>
      </c>
      <c r="C8" s="27" t="s">
        <v>110</v>
      </c>
      <c r="D8" s="42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274784.4</v>
      </c>
      <c r="K8" s="38">
        <v>0</v>
      </c>
      <c r="L8" s="38">
        <v>0</v>
      </c>
      <c r="M8" s="38">
        <v>0</v>
      </c>
      <c r="N8" s="41">
        <v>0</v>
      </c>
      <c r="O8" s="41">
        <v>750</v>
      </c>
      <c r="P8" s="2"/>
      <c r="Q8" s="2"/>
      <c r="R8" s="2"/>
      <c r="S8" s="2"/>
      <c r="T8" s="1"/>
      <c r="U8" s="1"/>
      <c r="V8" s="1"/>
      <c r="W8" s="1"/>
      <c r="X8" s="1"/>
      <c r="Y8" s="1"/>
    </row>
    <row r="9" spans="1:25" ht="21">
      <c r="A9" s="3"/>
      <c r="B9" s="2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"/>
      <c r="Q9" s="2"/>
      <c r="R9" s="2"/>
      <c r="S9" s="2"/>
      <c r="T9" s="1"/>
      <c r="U9" s="1"/>
      <c r="V9" s="1"/>
      <c r="W9" s="1"/>
      <c r="X9" s="1"/>
      <c r="Y9" s="1"/>
    </row>
    <row r="10" spans="1:25" ht="21">
      <c r="A10" s="22" t="s">
        <v>55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>
      <c r="A11" s="3" t="s">
        <v>146</v>
      </c>
      <c r="B11" s="25" t="s">
        <v>112</v>
      </c>
      <c r="C11" s="25" t="s">
        <v>112</v>
      </c>
      <c r="D11" s="41">
        <v>0</v>
      </c>
      <c r="E11" s="41">
        <v>0</v>
      </c>
      <c r="F11" s="43">
        <v>21792.34</v>
      </c>
      <c r="G11" s="43">
        <v>8760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3">
        <v>6100</v>
      </c>
      <c r="O11" s="41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">
      <c r="A12" s="3" t="s">
        <v>147</v>
      </c>
      <c r="B12" s="2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>
      <c r="A13" s="3" t="s">
        <v>148</v>
      </c>
      <c r="B13" s="2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>
      <c r="A14" s="3" t="s">
        <v>149</v>
      </c>
      <c r="B14" s="2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>
      <c r="A15" s="3"/>
      <c r="B15" s="2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>
      <c r="A16" s="22" t="s">
        <v>150</v>
      </c>
      <c r="B16" s="25" t="s">
        <v>77</v>
      </c>
      <c r="C16" s="25" t="s">
        <v>152</v>
      </c>
      <c r="D16" s="44">
        <v>12154562.8</v>
      </c>
      <c r="E16" s="44">
        <v>12326312.8</v>
      </c>
      <c r="F16" s="44">
        <v>12369914.17</v>
      </c>
      <c r="G16" s="44">
        <v>12376154.17</v>
      </c>
      <c r="H16" s="44">
        <v>12370322.74</v>
      </c>
      <c r="I16" s="44">
        <v>12370322.74</v>
      </c>
      <c r="J16" s="44">
        <v>12401481.07</v>
      </c>
      <c r="K16" s="44">
        <v>13019838.35</v>
      </c>
      <c r="L16" s="44">
        <v>12667901.05</v>
      </c>
      <c r="M16" s="44">
        <v>9457491.05</v>
      </c>
      <c r="N16" s="44">
        <v>13387056.13</v>
      </c>
      <c r="O16" s="44">
        <v>4857416.95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>
      <c r="A17" s="3" t="s">
        <v>151</v>
      </c>
      <c r="B17" s="2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>
      <c r="A18" s="3"/>
      <c r="B18" s="25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">
      <c r="A19" s="22" t="s">
        <v>56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>
      <c r="A20" s="3" t="s">
        <v>115</v>
      </c>
      <c r="B20" s="25" t="s">
        <v>112</v>
      </c>
      <c r="C20" s="25" t="s">
        <v>112</v>
      </c>
      <c r="D20" s="25" t="s">
        <v>112</v>
      </c>
      <c r="E20" s="25" t="s">
        <v>112</v>
      </c>
      <c r="F20" s="25" t="s">
        <v>112</v>
      </c>
      <c r="G20" s="25" t="s">
        <v>112</v>
      </c>
      <c r="H20" s="25" t="s">
        <v>112</v>
      </c>
      <c r="I20" s="25" t="s">
        <v>122</v>
      </c>
      <c r="J20" s="25" t="s">
        <v>112</v>
      </c>
      <c r="K20" s="25" t="s">
        <v>112</v>
      </c>
      <c r="L20" s="25" t="s">
        <v>112</v>
      </c>
      <c r="M20" s="25" t="s">
        <v>112</v>
      </c>
      <c r="N20" s="25" t="s">
        <v>112</v>
      </c>
      <c r="O20" s="25" t="s">
        <v>112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>
      <c r="A21" s="3"/>
      <c r="B21" s="25"/>
      <c r="C21" s="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">
      <c r="A22" s="22" t="s">
        <v>57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">
      <c r="A23" s="3" t="s">
        <v>163</v>
      </c>
      <c r="B23" s="61" t="s">
        <v>77</v>
      </c>
      <c r="C23" s="61" t="s">
        <v>164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">
      <c r="A24" s="3" t="s">
        <v>165</v>
      </c>
      <c r="B24" s="61" t="s">
        <v>77</v>
      </c>
      <c r="C24" s="61" t="s">
        <v>166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.75" thickBot="1">
      <c r="A25" s="3"/>
      <c r="B25" s="2"/>
      <c r="C25" s="36" t="s">
        <v>33</v>
      </c>
      <c r="D25" s="40">
        <f aca="true" t="shared" si="0" ref="D25:O25">SUM(D8:D24)</f>
        <v>12154562.8</v>
      </c>
      <c r="E25" s="40">
        <f t="shared" si="0"/>
        <v>12326312.8</v>
      </c>
      <c r="F25" s="40">
        <f t="shared" si="0"/>
        <v>12391706.51</v>
      </c>
      <c r="G25" s="40">
        <f t="shared" si="0"/>
        <v>12384914.17</v>
      </c>
      <c r="H25" s="40">
        <f t="shared" si="0"/>
        <v>12370322.74</v>
      </c>
      <c r="I25" s="40">
        <f t="shared" si="0"/>
        <v>12370322.74</v>
      </c>
      <c r="J25" s="40">
        <f t="shared" si="0"/>
        <v>12676265.47</v>
      </c>
      <c r="K25" s="40">
        <f t="shared" si="0"/>
        <v>13019838.35</v>
      </c>
      <c r="L25" s="40">
        <f t="shared" si="0"/>
        <v>12667901.05</v>
      </c>
      <c r="M25" s="40">
        <f t="shared" si="0"/>
        <v>9457491.05</v>
      </c>
      <c r="N25" s="40">
        <f t="shared" si="0"/>
        <v>13393156.13</v>
      </c>
      <c r="O25" s="40">
        <f t="shared" si="0"/>
        <v>4858166.95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thickTop="1">
      <c r="A26" s="3"/>
      <c r="B26" s="25"/>
      <c r="C26" s="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">
      <c r="A27" s="3"/>
      <c r="B27" s="25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">
      <c r="A28" s="3"/>
      <c r="B28" s="58"/>
      <c r="C28" s="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">
      <c r="A29" s="3"/>
      <c r="B29" s="58"/>
      <c r="C29" s="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">
      <c r="A30" s="3"/>
      <c r="B30" s="58"/>
      <c r="C30" s="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">
      <c r="A31" s="3"/>
      <c r="B31" s="25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">
      <c r="A32" s="3"/>
      <c r="B32" s="25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">
      <c r="A33" s="3"/>
      <c r="B33" s="25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">
      <c r="A34" s="3"/>
      <c r="B34" s="25"/>
      <c r="C34" s="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>
      <c r="A35" s="3"/>
      <c r="B35" s="25"/>
      <c r="C35" s="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">
      <c r="A36" s="3"/>
      <c r="B36" s="25"/>
      <c r="C36" s="4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">
      <c r="A37" s="3"/>
      <c r="B37" s="25"/>
      <c r="C37" s="4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">
      <c r="A38" s="3"/>
      <c r="B38" s="25"/>
      <c r="C38" s="4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">
      <c r="A39" s="3"/>
      <c r="B39" s="25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">
      <c r="A40" s="64" t="s">
        <v>64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">
      <c r="A41" s="64" t="s">
        <v>21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">
      <c r="A42" s="64" t="s">
        <v>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">
      <c r="A44" s="36" t="s">
        <v>1</v>
      </c>
      <c r="B44" s="36" t="s">
        <v>16</v>
      </c>
      <c r="C44" s="36" t="s">
        <v>17</v>
      </c>
      <c r="D44" s="36" t="s">
        <v>2</v>
      </c>
      <c r="E44" s="36" t="s">
        <v>3</v>
      </c>
      <c r="F44" s="36" t="s">
        <v>4</v>
      </c>
      <c r="G44" s="36" t="s">
        <v>5</v>
      </c>
      <c r="H44" s="36" t="s">
        <v>6</v>
      </c>
      <c r="I44" s="36" t="s">
        <v>7</v>
      </c>
      <c r="J44" s="36" t="s">
        <v>8</v>
      </c>
      <c r="K44" s="36" t="s">
        <v>9</v>
      </c>
      <c r="L44" s="36" t="s">
        <v>10</v>
      </c>
      <c r="M44" s="36" t="s">
        <v>11</v>
      </c>
      <c r="N44" s="36" t="s">
        <v>12</v>
      </c>
      <c r="O44" s="36" t="s">
        <v>13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1">
      <c r="A45" s="22" t="s">
        <v>58</v>
      </c>
      <c r="B45" s="21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">
      <c r="A46" s="3" t="s">
        <v>65</v>
      </c>
      <c r="B46" s="21" t="s">
        <v>77</v>
      </c>
      <c r="C46" s="25" t="s">
        <v>80</v>
      </c>
      <c r="D46" s="38">
        <v>34779025.25</v>
      </c>
      <c r="E46" s="38">
        <v>22731916.4</v>
      </c>
      <c r="F46" s="38">
        <v>24075213.01</v>
      </c>
      <c r="G46" s="38">
        <v>20726213.11</v>
      </c>
      <c r="H46" s="38">
        <v>17337712.87</v>
      </c>
      <c r="I46" s="38">
        <v>10528396.45</v>
      </c>
      <c r="J46" s="38">
        <v>13185234.01</v>
      </c>
      <c r="K46" s="38">
        <v>11357846.1</v>
      </c>
      <c r="L46" s="38">
        <v>14276265.16</v>
      </c>
      <c r="M46" s="38">
        <v>12463936.52</v>
      </c>
      <c r="N46" s="38">
        <v>14607724.6</v>
      </c>
      <c r="O46" s="60">
        <v>15541004.26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">
      <c r="A47" s="3" t="s">
        <v>66</v>
      </c>
      <c r="B47" s="21" t="s">
        <v>78</v>
      </c>
      <c r="C47" s="25" t="s">
        <v>81</v>
      </c>
      <c r="D47" s="38">
        <v>1085426.36</v>
      </c>
      <c r="E47" s="38">
        <v>1694077.02</v>
      </c>
      <c r="F47" s="38">
        <v>7926312.36</v>
      </c>
      <c r="G47" s="38">
        <v>8404347.36</v>
      </c>
      <c r="H47" s="38">
        <v>15400867.36</v>
      </c>
      <c r="I47" s="38">
        <v>19794333.59</v>
      </c>
      <c r="J47" s="38">
        <v>20945563.59</v>
      </c>
      <c r="K47" s="38">
        <v>11346456.59</v>
      </c>
      <c r="L47" s="38">
        <v>12682811.59</v>
      </c>
      <c r="M47" s="38">
        <v>13875631.59</v>
      </c>
      <c r="N47" s="38">
        <v>4971364.95</v>
      </c>
      <c r="O47" s="38">
        <v>11126029.52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">
      <c r="A48" s="3" t="s">
        <v>67</v>
      </c>
      <c r="B48" s="21" t="s">
        <v>78</v>
      </c>
      <c r="C48" s="25" t="s">
        <v>82</v>
      </c>
      <c r="D48" s="38">
        <v>14690943.81</v>
      </c>
      <c r="E48" s="38">
        <v>18100255.06</v>
      </c>
      <c r="F48" s="38">
        <v>35759574.77</v>
      </c>
      <c r="G48" s="38">
        <v>41605219.78</v>
      </c>
      <c r="H48" s="38">
        <v>39417828.23</v>
      </c>
      <c r="I48" s="38">
        <v>41015814.4</v>
      </c>
      <c r="J48" s="38">
        <v>33524626.47</v>
      </c>
      <c r="K48" s="38">
        <v>34783080.17</v>
      </c>
      <c r="L48" s="38">
        <v>35492786.09</v>
      </c>
      <c r="M48" s="38">
        <v>36019348.97</v>
      </c>
      <c r="N48" s="38">
        <v>24760213.08</v>
      </c>
      <c r="O48" s="38">
        <v>5364139.13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">
      <c r="A49" s="3" t="s">
        <v>68</v>
      </c>
      <c r="B49" s="21" t="s">
        <v>77</v>
      </c>
      <c r="C49" s="25" t="s">
        <v>83</v>
      </c>
      <c r="D49" s="38">
        <v>4572792.74</v>
      </c>
      <c r="E49" s="38">
        <v>4572792.74</v>
      </c>
      <c r="F49" s="38">
        <v>3825953</v>
      </c>
      <c r="G49" s="38">
        <v>5085699.89</v>
      </c>
      <c r="H49" s="38">
        <v>4554752.33</v>
      </c>
      <c r="I49" s="38">
        <v>4326962.38</v>
      </c>
      <c r="J49" s="38">
        <v>11463108.2</v>
      </c>
      <c r="K49" s="38">
        <v>12084820.26</v>
      </c>
      <c r="L49" s="38">
        <v>24292542.15</v>
      </c>
      <c r="M49" s="38">
        <v>14952187.7</v>
      </c>
      <c r="N49" s="38">
        <v>5659206.04</v>
      </c>
      <c r="O49" s="38">
        <v>2592011.2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">
      <c r="A50" s="3" t="s">
        <v>69</v>
      </c>
      <c r="B50" s="21" t="s">
        <v>77</v>
      </c>
      <c r="C50" s="25" t="s">
        <v>84</v>
      </c>
      <c r="D50" s="38">
        <v>298645.4</v>
      </c>
      <c r="E50" s="38">
        <v>298645.4</v>
      </c>
      <c r="F50" s="38">
        <v>298645.4</v>
      </c>
      <c r="G50" s="38">
        <v>299192.49</v>
      </c>
      <c r="H50" s="38">
        <v>270752.49</v>
      </c>
      <c r="I50" s="38">
        <v>270752.49</v>
      </c>
      <c r="J50" s="38">
        <v>320752.49</v>
      </c>
      <c r="K50" s="38">
        <v>319962.49</v>
      </c>
      <c r="L50" s="38">
        <v>253140.94</v>
      </c>
      <c r="M50" s="38">
        <v>237528.79</v>
      </c>
      <c r="N50" s="38">
        <v>237528.79</v>
      </c>
      <c r="O50" s="38">
        <v>237528.79</v>
      </c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1">
      <c r="A51" s="3" t="s">
        <v>70</v>
      </c>
      <c r="B51" s="21" t="s">
        <v>77</v>
      </c>
      <c r="C51" s="25" t="s">
        <v>85</v>
      </c>
      <c r="D51" s="38">
        <v>10372487.74</v>
      </c>
      <c r="E51" s="38">
        <v>10731841.92</v>
      </c>
      <c r="F51" s="38">
        <v>11353904.72</v>
      </c>
      <c r="G51" s="38">
        <v>10502734.67</v>
      </c>
      <c r="H51" s="38">
        <v>10501371.64</v>
      </c>
      <c r="I51" s="38">
        <v>11062013.01</v>
      </c>
      <c r="J51" s="38">
        <v>11392520.45</v>
      </c>
      <c r="K51" s="38">
        <v>11656132.22</v>
      </c>
      <c r="L51" s="38">
        <v>11227796.48</v>
      </c>
      <c r="M51" s="38">
        <v>10713509.5</v>
      </c>
      <c r="N51" s="38">
        <v>9200056.65</v>
      </c>
      <c r="O51" s="38">
        <v>9735130.49</v>
      </c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1">
      <c r="A52" s="3" t="s">
        <v>71</v>
      </c>
      <c r="B52" s="21" t="s">
        <v>79</v>
      </c>
      <c r="C52" s="25" t="s">
        <v>86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">
      <c r="A53" s="3" t="s">
        <v>72</v>
      </c>
      <c r="B53" s="21" t="s">
        <v>77</v>
      </c>
      <c r="C53" s="25" t="s">
        <v>87</v>
      </c>
      <c r="D53" s="38">
        <v>25499854.83</v>
      </c>
      <c r="E53" s="38">
        <v>28819850.55</v>
      </c>
      <c r="F53" s="38">
        <v>9993015.2</v>
      </c>
      <c r="G53" s="38">
        <v>11338902.67</v>
      </c>
      <c r="H53" s="38">
        <v>15688754.59</v>
      </c>
      <c r="I53" s="38">
        <v>16790805.34</v>
      </c>
      <c r="J53" s="38">
        <v>14740180.34</v>
      </c>
      <c r="K53" s="38">
        <v>8608215.19</v>
      </c>
      <c r="L53" s="38">
        <v>12184332.88</v>
      </c>
      <c r="M53" s="38">
        <v>11969297.46</v>
      </c>
      <c r="N53" s="38">
        <v>15490223.17</v>
      </c>
      <c r="O53" s="38">
        <v>10510351.42</v>
      </c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1">
      <c r="A54" s="3" t="s">
        <v>73</v>
      </c>
      <c r="B54" s="21" t="s">
        <v>77</v>
      </c>
      <c r="C54" s="25" t="s">
        <v>88</v>
      </c>
      <c r="D54" s="38">
        <v>8232227.71</v>
      </c>
      <c r="E54" s="38">
        <v>8346893.98</v>
      </c>
      <c r="F54" s="38">
        <v>8581687.84</v>
      </c>
      <c r="G54" s="38">
        <v>8597198.64</v>
      </c>
      <c r="H54" s="38">
        <v>7273982.53</v>
      </c>
      <c r="I54" s="38">
        <v>7130260.52</v>
      </c>
      <c r="J54" s="38">
        <v>7244524.02</v>
      </c>
      <c r="K54" s="38">
        <v>6869968.39</v>
      </c>
      <c r="L54" s="38">
        <v>6879340.19</v>
      </c>
      <c r="M54" s="38">
        <v>6463666.9</v>
      </c>
      <c r="N54" s="38">
        <v>6458756.9</v>
      </c>
      <c r="O54" s="38">
        <v>6599655.11</v>
      </c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1">
      <c r="A55" s="3" t="s">
        <v>74</v>
      </c>
      <c r="B55" s="21" t="s">
        <v>77</v>
      </c>
      <c r="C55" s="25" t="s">
        <v>89</v>
      </c>
      <c r="D55" s="38">
        <v>214987.03</v>
      </c>
      <c r="E55" s="38">
        <v>189787.03</v>
      </c>
      <c r="F55" s="38">
        <v>189787.03</v>
      </c>
      <c r="G55" s="38">
        <v>210131.13</v>
      </c>
      <c r="H55" s="38">
        <v>210131.13</v>
      </c>
      <c r="I55" s="38">
        <v>215131.13</v>
      </c>
      <c r="J55" s="38">
        <v>326631.13</v>
      </c>
      <c r="K55" s="38">
        <v>324631.13</v>
      </c>
      <c r="L55" s="38">
        <v>365425.07</v>
      </c>
      <c r="M55" s="38">
        <v>416725.07</v>
      </c>
      <c r="N55" s="38">
        <v>401225.07</v>
      </c>
      <c r="O55" s="38">
        <v>410225.07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">
      <c r="A56" s="3" t="s">
        <v>75</v>
      </c>
      <c r="B56" s="21" t="s">
        <v>77</v>
      </c>
      <c r="C56" s="25" t="s">
        <v>90</v>
      </c>
      <c r="D56" s="4">
        <v>2.86</v>
      </c>
      <c r="E56" s="41">
        <v>2.86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38">
        <v>82000</v>
      </c>
      <c r="O56" s="38">
        <v>82000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1">
      <c r="A57" s="3" t="s">
        <v>76</v>
      </c>
      <c r="B57" s="21" t="s">
        <v>77</v>
      </c>
      <c r="C57" s="25" t="s">
        <v>91</v>
      </c>
      <c r="D57" s="38">
        <v>639838.55</v>
      </c>
      <c r="E57" s="38">
        <v>639838.55</v>
      </c>
      <c r="F57" s="38">
        <v>703238.55</v>
      </c>
      <c r="G57" s="38">
        <v>706231.06</v>
      </c>
      <c r="H57" s="38">
        <v>714231.06</v>
      </c>
      <c r="I57" s="38">
        <v>714231.06</v>
      </c>
      <c r="J57" s="38">
        <v>714231.06</v>
      </c>
      <c r="K57" s="38">
        <v>742281.06</v>
      </c>
      <c r="L57" s="38">
        <v>753919.99</v>
      </c>
      <c r="M57" s="38">
        <v>771419.99</v>
      </c>
      <c r="N57" s="38">
        <v>771419.99</v>
      </c>
      <c r="O57" s="38">
        <v>773769.99</v>
      </c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1">
      <c r="A58" s="3" t="s">
        <v>92</v>
      </c>
      <c r="B58" s="21" t="s">
        <v>77</v>
      </c>
      <c r="C58" s="25" t="s">
        <v>98</v>
      </c>
      <c r="D58" s="38">
        <v>353744.47</v>
      </c>
      <c r="E58" s="38">
        <v>353744.47</v>
      </c>
      <c r="F58" s="38">
        <v>353744.47</v>
      </c>
      <c r="G58" s="38">
        <v>354406.14</v>
      </c>
      <c r="H58" s="38">
        <v>354406.14</v>
      </c>
      <c r="I58" s="38">
        <v>354906.14</v>
      </c>
      <c r="J58" s="38">
        <v>355306.14</v>
      </c>
      <c r="K58" s="38">
        <v>355306.14</v>
      </c>
      <c r="L58" s="38">
        <v>356966.26</v>
      </c>
      <c r="M58" s="38">
        <v>357266.26</v>
      </c>
      <c r="N58" s="38">
        <v>357266.26</v>
      </c>
      <c r="O58" s="38">
        <v>357266.26</v>
      </c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">
      <c r="A59" s="3" t="s">
        <v>93</v>
      </c>
      <c r="B59" s="21" t="s">
        <v>78</v>
      </c>
      <c r="C59" s="25" t="s">
        <v>99</v>
      </c>
      <c r="D59" s="38">
        <v>369932.24</v>
      </c>
      <c r="E59" s="38">
        <v>369932.24</v>
      </c>
      <c r="F59" s="38">
        <v>369702.67</v>
      </c>
      <c r="G59" s="38">
        <v>369702.67</v>
      </c>
      <c r="H59" s="38">
        <v>369702.67</v>
      </c>
      <c r="I59" s="38">
        <v>370440</v>
      </c>
      <c r="J59" s="38">
        <v>370440</v>
      </c>
      <c r="K59" s="38">
        <v>367440</v>
      </c>
      <c r="L59" s="38">
        <v>367440</v>
      </c>
      <c r="M59" s="38">
        <v>367440</v>
      </c>
      <c r="N59" s="38">
        <v>367440</v>
      </c>
      <c r="O59" s="38">
        <v>367440</v>
      </c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1">
      <c r="A60" s="3" t="s">
        <v>94</v>
      </c>
      <c r="B60" s="21" t="s">
        <v>77</v>
      </c>
      <c r="C60" s="25" t="s">
        <v>100</v>
      </c>
      <c r="D60" s="38">
        <v>395869.88</v>
      </c>
      <c r="E60" s="38">
        <v>395869.88</v>
      </c>
      <c r="F60" s="38">
        <v>395869.88</v>
      </c>
      <c r="G60" s="38">
        <v>396864.96</v>
      </c>
      <c r="H60" s="38">
        <v>396864.96</v>
      </c>
      <c r="I60" s="38">
        <v>396864.96</v>
      </c>
      <c r="J60" s="38">
        <v>396864.96</v>
      </c>
      <c r="K60" s="38">
        <v>396864.96</v>
      </c>
      <c r="L60" s="38">
        <v>397848.97</v>
      </c>
      <c r="M60" s="38">
        <v>397848.97</v>
      </c>
      <c r="N60" s="38">
        <v>397848.97</v>
      </c>
      <c r="O60" s="38">
        <v>397848.97</v>
      </c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1">
      <c r="A61" s="3" t="s">
        <v>95</v>
      </c>
      <c r="B61" s="21" t="s">
        <v>77</v>
      </c>
      <c r="C61" s="25" t="s">
        <v>102</v>
      </c>
      <c r="D61" s="38">
        <v>1705.41</v>
      </c>
      <c r="E61" s="38">
        <v>1705.41</v>
      </c>
      <c r="F61" s="38">
        <v>1705.41</v>
      </c>
      <c r="G61" s="38">
        <v>1708.62</v>
      </c>
      <c r="H61" s="38">
        <v>1708.62</v>
      </c>
      <c r="I61" s="38">
        <v>1708.62</v>
      </c>
      <c r="J61" s="38">
        <v>1708.62</v>
      </c>
      <c r="K61" s="38">
        <v>1708.62</v>
      </c>
      <c r="L61" s="38">
        <v>1711.8</v>
      </c>
      <c r="M61" s="38">
        <v>1711.8</v>
      </c>
      <c r="N61" s="38">
        <v>1711.8</v>
      </c>
      <c r="O61" s="38">
        <v>1711.8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">
      <c r="A62" s="3" t="s">
        <v>96</v>
      </c>
      <c r="B62" s="21" t="s">
        <v>77</v>
      </c>
      <c r="C62" s="25" t="s">
        <v>101</v>
      </c>
      <c r="D62" s="38">
        <v>58669.76</v>
      </c>
      <c r="E62" s="38">
        <v>58669.76</v>
      </c>
      <c r="F62" s="38">
        <v>58669.76</v>
      </c>
      <c r="G62" s="38">
        <v>58780.37</v>
      </c>
      <c r="H62" s="38">
        <v>58780.37</v>
      </c>
      <c r="I62" s="38">
        <v>58780.37</v>
      </c>
      <c r="J62" s="38">
        <v>58780.37</v>
      </c>
      <c r="K62" s="38">
        <v>56030.37</v>
      </c>
      <c r="L62" s="38">
        <v>56138.15</v>
      </c>
      <c r="M62" s="38">
        <v>56138.15</v>
      </c>
      <c r="N62" s="38">
        <v>56138.15</v>
      </c>
      <c r="O62" s="38">
        <v>56138.15</v>
      </c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1">
      <c r="A63" s="3" t="s">
        <v>97</v>
      </c>
      <c r="B63" s="21" t="s">
        <v>77</v>
      </c>
      <c r="C63" s="25" t="s">
        <v>103</v>
      </c>
      <c r="D63" s="38">
        <v>315393.14</v>
      </c>
      <c r="E63" s="38">
        <v>315393.14</v>
      </c>
      <c r="F63" s="38">
        <v>315393.14</v>
      </c>
      <c r="G63" s="38">
        <v>315987.73</v>
      </c>
      <c r="H63" s="38">
        <v>315987.73</v>
      </c>
      <c r="I63" s="38">
        <v>315987.73</v>
      </c>
      <c r="J63" s="38">
        <v>315987.73</v>
      </c>
      <c r="K63" s="38">
        <v>315987.73</v>
      </c>
      <c r="L63" s="38">
        <v>316575.34</v>
      </c>
      <c r="M63" s="38">
        <v>316575.34</v>
      </c>
      <c r="N63" s="38">
        <v>316575.34</v>
      </c>
      <c r="O63" s="38">
        <v>316575.34</v>
      </c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1">
      <c r="A64" s="3" t="s">
        <v>104</v>
      </c>
      <c r="B64" s="23" t="s">
        <v>77</v>
      </c>
      <c r="C64" s="25" t="s">
        <v>105</v>
      </c>
      <c r="D64" s="38">
        <v>0</v>
      </c>
      <c r="E64" s="38">
        <v>0</v>
      </c>
      <c r="F64" s="38">
        <v>10841278.72</v>
      </c>
      <c r="G64" s="38">
        <v>6704094.17</v>
      </c>
      <c r="H64" s="38">
        <v>8408747.01</v>
      </c>
      <c r="I64" s="38">
        <v>4044438.97</v>
      </c>
      <c r="J64" s="38">
        <v>1126853.95</v>
      </c>
      <c r="K64" s="38">
        <v>9199562.1</v>
      </c>
      <c r="L64" s="38">
        <v>9910972.62</v>
      </c>
      <c r="M64" s="38">
        <v>6435654.15</v>
      </c>
      <c r="N64" s="38">
        <v>19276552.94</v>
      </c>
      <c r="O64" s="60">
        <v>42667025.44</v>
      </c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">
      <c r="A65" s="3" t="s">
        <v>106</v>
      </c>
      <c r="B65" s="58" t="s">
        <v>77</v>
      </c>
      <c r="C65" s="58" t="s">
        <v>160</v>
      </c>
      <c r="D65" s="41">
        <v>0</v>
      </c>
      <c r="E65" s="41">
        <v>0</v>
      </c>
      <c r="F65" s="41">
        <v>0</v>
      </c>
      <c r="G65" s="41">
        <v>0</v>
      </c>
      <c r="H65" s="38">
        <v>2632620</v>
      </c>
      <c r="I65" s="38">
        <v>1316310</v>
      </c>
      <c r="J65" s="38">
        <v>4952365.2</v>
      </c>
      <c r="K65" s="38">
        <v>4587589.2</v>
      </c>
      <c r="L65" s="38">
        <v>3276460.24</v>
      </c>
      <c r="M65" s="38">
        <v>3276460.24</v>
      </c>
      <c r="N65" s="38">
        <v>1960150.24</v>
      </c>
      <c r="O65" s="38">
        <v>335874.04</v>
      </c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4" thickBot="1">
      <c r="A66" s="22"/>
      <c r="B66" s="2"/>
      <c r="C66" s="39" t="s">
        <v>33</v>
      </c>
      <c r="D66" s="40">
        <f aca="true" t="shared" si="1" ref="D66:O66">SUM(D46:D65)</f>
        <v>101881547.17999998</v>
      </c>
      <c r="E66" s="40">
        <f t="shared" si="1"/>
        <v>97621216.41</v>
      </c>
      <c r="F66" s="40">
        <f t="shared" si="1"/>
        <v>115043695.93</v>
      </c>
      <c r="G66" s="40">
        <f t="shared" si="1"/>
        <v>115677415.46000001</v>
      </c>
      <c r="H66" s="40">
        <f t="shared" si="1"/>
        <v>123909201.73</v>
      </c>
      <c r="I66" s="40">
        <f t="shared" si="1"/>
        <v>118708137.16</v>
      </c>
      <c r="J66" s="40">
        <f t="shared" si="1"/>
        <v>121435678.73</v>
      </c>
      <c r="K66" s="40">
        <f t="shared" si="1"/>
        <v>113373882.72</v>
      </c>
      <c r="L66" s="40">
        <f t="shared" si="1"/>
        <v>133092473.92</v>
      </c>
      <c r="M66" s="40">
        <f t="shared" si="1"/>
        <v>119092347.4</v>
      </c>
      <c r="N66" s="40">
        <f t="shared" si="1"/>
        <v>105373402.93999998</v>
      </c>
      <c r="O66" s="40">
        <f t="shared" si="1"/>
        <v>107471724.98</v>
      </c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1.75" thickTop="1">
      <c r="A67" s="22"/>
      <c r="B67" s="19"/>
      <c r="C67" s="4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25" customHeight="1">
      <c r="A68" s="3" t="s">
        <v>59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1">
      <c r="A69" s="3" t="s">
        <v>115</v>
      </c>
      <c r="B69" s="2"/>
      <c r="C69" s="6"/>
      <c r="D69" s="25" t="s">
        <v>112</v>
      </c>
      <c r="E69" s="25" t="s">
        <v>112</v>
      </c>
      <c r="F69" s="25" t="s">
        <v>112</v>
      </c>
      <c r="G69" s="25" t="s">
        <v>112</v>
      </c>
      <c r="H69" s="25" t="s">
        <v>112</v>
      </c>
      <c r="I69" s="25" t="s">
        <v>112</v>
      </c>
      <c r="J69" s="25" t="s">
        <v>112</v>
      </c>
      <c r="K69" s="25" t="s">
        <v>122</v>
      </c>
      <c r="L69" s="25" t="s">
        <v>112</v>
      </c>
      <c r="M69" s="25" t="s">
        <v>112</v>
      </c>
      <c r="N69" s="25" t="s">
        <v>112</v>
      </c>
      <c r="O69" s="25" t="s">
        <v>112</v>
      </c>
      <c r="P69" s="25" t="s">
        <v>112</v>
      </c>
      <c r="Q69" s="25" t="s">
        <v>112</v>
      </c>
      <c r="R69" s="1"/>
      <c r="S69" s="1"/>
      <c r="T69" s="1"/>
      <c r="U69" s="1"/>
      <c r="V69" s="1"/>
      <c r="W69" s="1"/>
      <c r="X69" s="1"/>
      <c r="Y69" s="1"/>
    </row>
    <row r="70" spans="1:25" ht="21.75" thickBot="1">
      <c r="A70" s="3"/>
      <c r="B70" s="2"/>
      <c r="C70" s="36" t="s">
        <v>33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.7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1" hidden="1">
      <c r="A76" s="18" t="s">
        <v>62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" hidden="1">
      <c r="A77" s="1" t="s">
        <v>60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1" hidden="1">
      <c r="A78" s="3" t="s">
        <v>15</v>
      </c>
      <c r="B78" s="2" t="s">
        <v>19</v>
      </c>
      <c r="C78" s="6" t="s">
        <v>18</v>
      </c>
      <c r="D78" s="5" t="s">
        <v>14</v>
      </c>
      <c r="E78" s="5" t="s">
        <v>14</v>
      </c>
      <c r="F78" s="5" t="s">
        <v>14</v>
      </c>
      <c r="G78" s="5" t="s">
        <v>14</v>
      </c>
      <c r="H78" s="5" t="s">
        <v>14</v>
      </c>
      <c r="I78" s="5" t="s">
        <v>14</v>
      </c>
      <c r="J78" s="5" t="s">
        <v>14</v>
      </c>
      <c r="K78" s="5" t="s">
        <v>14</v>
      </c>
      <c r="L78" s="5" t="s">
        <v>14</v>
      </c>
      <c r="M78" s="5" t="s">
        <v>14</v>
      </c>
      <c r="N78" s="5" t="s">
        <v>14</v>
      </c>
      <c r="O78" s="5" t="s">
        <v>14</v>
      </c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1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" hidden="1">
      <c r="A80" s="1" t="s">
        <v>61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1" hidden="1">
      <c r="A81" s="3" t="s">
        <v>15</v>
      </c>
      <c r="B81" s="2" t="s">
        <v>19</v>
      </c>
      <c r="C81" s="6" t="s">
        <v>18</v>
      </c>
      <c r="D81" s="5" t="s">
        <v>14</v>
      </c>
      <c r="E81" s="5" t="s">
        <v>14</v>
      </c>
      <c r="F81" s="5" t="s">
        <v>14</v>
      </c>
      <c r="G81" s="5" t="s">
        <v>14</v>
      </c>
      <c r="H81" s="5" t="s">
        <v>14</v>
      </c>
      <c r="I81" s="5" t="s">
        <v>14</v>
      </c>
      <c r="J81" s="5" t="s">
        <v>14</v>
      </c>
      <c r="K81" s="5" t="s">
        <v>14</v>
      </c>
      <c r="L81" s="5" t="s">
        <v>14</v>
      </c>
      <c r="M81" s="5" t="s">
        <v>14</v>
      </c>
      <c r="N81" s="5" t="s">
        <v>14</v>
      </c>
      <c r="O81" s="5" t="s">
        <v>14</v>
      </c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2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15" ht="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</sheetData>
  <sheetProtection/>
  <mergeCells count="6">
    <mergeCell ref="A2:O2"/>
    <mergeCell ref="A3:O3"/>
    <mergeCell ref="A4:O4"/>
    <mergeCell ref="A40:O40"/>
    <mergeCell ref="A41:O41"/>
    <mergeCell ref="A42:O42"/>
  </mergeCells>
  <printOptions/>
  <pageMargins left="0.11811023622047245" right="0" top="0.5118110236220472" bottom="0.2362204724409449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5">
      <selection activeCell="I50" sqref="I50"/>
    </sheetView>
  </sheetViews>
  <sheetFormatPr defaultColWidth="9.140625" defaultRowHeight="15"/>
  <cols>
    <col min="1" max="1" width="3.00390625" style="0" customWidth="1"/>
    <col min="2" max="2" width="7.28125" style="0" customWidth="1"/>
    <col min="3" max="3" width="9.57421875" style="0" customWidth="1"/>
    <col min="4" max="4" width="12.140625" style="0" customWidth="1"/>
    <col min="5" max="5" width="11.7109375" style="0" customWidth="1"/>
    <col min="6" max="6" width="11.421875" style="0" customWidth="1"/>
    <col min="7" max="7" width="12.28125" style="0" customWidth="1"/>
    <col min="8" max="8" width="22.00390625" style="0" customWidth="1"/>
    <col min="9" max="9" width="16.140625" style="0" customWidth="1"/>
  </cols>
  <sheetData>
    <row r="1" spans="1:12" ht="22.5" customHeight="1">
      <c r="A1" s="1"/>
      <c r="B1" s="35"/>
      <c r="C1" s="35"/>
      <c r="D1" s="35"/>
      <c r="E1" s="35"/>
      <c r="F1" s="35"/>
      <c r="G1" s="35"/>
      <c r="H1" s="35" t="s">
        <v>50</v>
      </c>
      <c r="I1" s="35"/>
      <c r="J1" s="1"/>
      <c r="K1" s="1"/>
      <c r="L1" s="1"/>
    </row>
    <row r="2" spans="1:12" ht="22.5" customHeight="1">
      <c r="A2" s="1"/>
      <c r="B2" s="64" t="s">
        <v>107</v>
      </c>
      <c r="C2" s="64"/>
      <c r="D2" s="64"/>
      <c r="E2" s="64"/>
      <c r="F2" s="64"/>
      <c r="G2" s="64"/>
      <c r="H2" s="64"/>
      <c r="I2" s="64"/>
      <c r="J2" s="1"/>
      <c r="K2" s="1"/>
      <c r="L2" s="1"/>
    </row>
    <row r="3" spans="1:12" ht="22.5" customHeight="1">
      <c r="A3" s="1"/>
      <c r="B3" s="64" t="s">
        <v>34</v>
      </c>
      <c r="C3" s="64"/>
      <c r="D3" s="64"/>
      <c r="E3" s="64"/>
      <c r="F3" s="64"/>
      <c r="G3" s="64"/>
      <c r="H3" s="64"/>
      <c r="I3" s="64"/>
      <c r="J3" s="1"/>
      <c r="K3" s="1"/>
      <c r="L3" s="1"/>
    </row>
    <row r="4" spans="1:12" ht="22.5" customHeight="1">
      <c r="A4" s="1"/>
      <c r="B4" s="64" t="s">
        <v>22</v>
      </c>
      <c r="C4" s="64"/>
      <c r="D4" s="64"/>
      <c r="E4" s="64"/>
      <c r="F4" s="64"/>
      <c r="G4" s="64"/>
      <c r="H4" s="64"/>
      <c r="I4" s="64"/>
      <c r="J4" s="1"/>
      <c r="K4" s="1"/>
      <c r="L4" s="1"/>
    </row>
    <row r="5" spans="1:12" ht="22.5" customHeight="1">
      <c r="A5" s="1"/>
      <c r="B5" s="35"/>
      <c r="C5" s="35"/>
      <c r="D5" s="35"/>
      <c r="E5" s="35"/>
      <c r="F5" s="35"/>
      <c r="G5" s="35"/>
      <c r="H5" s="35"/>
      <c r="I5" s="35"/>
      <c r="J5" s="1"/>
      <c r="K5" s="1"/>
      <c r="L5" s="1"/>
    </row>
    <row r="6" spans="1:12" ht="22.5" customHeight="1">
      <c r="A6" s="1"/>
      <c r="B6" s="45" t="s">
        <v>51</v>
      </c>
      <c r="C6" s="65" t="s">
        <v>23</v>
      </c>
      <c r="D6" s="66"/>
      <c r="E6" s="65" t="s">
        <v>24</v>
      </c>
      <c r="F6" s="66"/>
      <c r="G6" s="45" t="s">
        <v>25</v>
      </c>
      <c r="H6" s="45" t="s">
        <v>26</v>
      </c>
      <c r="I6" s="45" t="s">
        <v>27</v>
      </c>
      <c r="J6" s="1"/>
      <c r="K6" s="1"/>
      <c r="L6" s="1"/>
    </row>
    <row r="7" spans="1:12" ht="22.5" customHeight="1">
      <c r="A7" s="1"/>
      <c r="B7" s="46" t="s">
        <v>52</v>
      </c>
      <c r="C7" s="47" t="s">
        <v>29</v>
      </c>
      <c r="D7" s="47" t="s">
        <v>30</v>
      </c>
      <c r="E7" s="47" t="s">
        <v>32</v>
      </c>
      <c r="F7" s="47" t="s">
        <v>31</v>
      </c>
      <c r="G7" s="48"/>
      <c r="H7" s="48"/>
      <c r="I7" s="46" t="s">
        <v>28</v>
      </c>
      <c r="J7" s="1"/>
      <c r="K7" s="1"/>
      <c r="L7" s="1"/>
    </row>
    <row r="8" spans="1:12" ht="22.5" customHeight="1">
      <c r="A8" s="1"/>
      <c r="B8" s="11" t="s">
        <v>112</v>
      </c>
      <c r="C8" s="12" t="s">
        <v>112</v>
      </c>
      <c r="D8" s="12" t="s">
        <v>112</v>
      </c>
      <c r="E8" s="12" t="s">
        <v>112</v>
      </c>
      <c r="F8" s="12" t="s">
        <v>112</v>
      </c>
      <c r="G8" s="11" t="s">
        <v>112</v>
      </c>
      <c r="H8" s="11" t="s">
        <v>112</v>
      </c>
      <c r="I8" s="11" t="s">
        <v>112</v>
      </c>
      <c r="J8" s="1"/>
      <c r="K8" s="1"/>
      <c r="L8" s="1"/>
    </row>
    <row r="9" spans="1:12" ht="22.5" customHeight="1">
      <c r="A9" s="1"/>
      <c r="B9" s="11" t="s">
        <v>112</v>
      </c>
      <c r="C9" s="12" t="s">
        <v>112</v>
      </c>
      <c r="D9" s="12" t="s">
        <v>112</v>
      </c>
      <c r="E9" s="12" t="s">
        <v>112</v>
      </c>
      <c r="F9" s="12" t="s">
        <v>112</v>
      </c>
      <c r="G9" s="11" t="s">
        <v>112</v>
      </c>
      <c r="H9" s="11" t="s">
        <v>112</v>
      </c>
      <c r="I9" s="11" t="s">
        <v>112</v>
      </c>
      <c r="J9" s="1"/>
      <c r="K9" s="1"/>
      <c r="L9" s="1"/>
    </row>
    <row r="10" spans="1:12" ht="22.5" customHeight="1">
      <c r="A10" s="1"/>
      <c r="B10" s="12" t="s">
        <v>112</v>
      </c>
      <c r="C10" s="12" t="s">
        <v>112</v>
      </c>
      <c r="D10" s="12" t="s">
        <v>112</v>
      </c>
      <c r="E10" s="12" t="s">
        <v>112</v>
      </c>
      <c r="F10" s="12" t="s">
        <v>112</v>
      </c>
      <c r="G10" s="12" t="s">
        <v>112</v>
      </c>
      <c r="H10" s="12" t="s">
        <v>112</v>
      </c>
      <c r="I10" s="12" t="s">
        <v>112</v>
      </c>
      <c r="J10" s="1"/>
      <c r="K10" s="1"/>
      <c r="L10" s="1"/>
    </row>
    <row r="11" spans="1:12" ht="22.5" customHeight="1">
      <c r="A11" s="1"/>
      <c r="B11" s="12" t="s">
        <v>112</v>
      </c>
      <c r="C11" s="12" t="s">
        <v>112</v>
      </c>
      <c r="D11" s="12" t="s">
        <v>112</v>
      </c>
      <c r="E11" s="12" t="s">
        <v>112</v>
      </c>
      <c r="F11" s="12" t="s">
        <v>112</v>
      </c>
      <c r="G11" s="12" t="s">
        <v>112</v>
      </c>
      <c r="H11" s="12" t="s">
        <v>112</v>
      </c>
      <c r="I11" s="12" t="s">
        <v>112</v>
      </c>
      <c r="J11" s="1"/>
      <c r="K11" s="1"/>
      <c r="L11" s="1"/>
    </row>
    <row r="12" spans="1:12" ht="22.5" customHeight="1">
      <c r="A12" s="1"/>
      <c r="B12" s="12" t="s">
        <v>112</v>
      </c>
      <c r="C12" s="12" t="s">
        <v>112</v>
      </c>
      <c r="D12" s="12" t="s">
        <v>112</v>
      </c>
      <c r="E12" s="12" t="s">
        <v>112</v>
      </c>
      <c r="F12" s="12" t="s">
        <v>112</v>
      </c>
      <c r="G12" s="12" t="s">
        <v>112</v>
      </c>
      <c r="H12" s="12" t="s">
        <v>112</v>
      </c>
      <c r="I12" s="12" t="s">
        <v>112</v>
      </c>
      <c r="J12" s="1"/>
      <c r="K12" s="1"/>
      <c r="L12" s="1"/>
    </row>
    <row r="13" spans="1:12" ht="22.5" customHeight="1">
      <c r="A13" s="1"/>
      <c r="B13" s="1"/>
      <c r="C13" s="1"/>
      <c r="D13" s="1"/>
      <c r="E13" s="1"/>
      <c r="F13" s="1"/>
      <c r="G13" s="1"/>
      <c r="H13" s="37" t="s">
        <v>33</v>
      </c>
      <c r="I13" s="47" t="s">
        <v>112</v>
      </c>
      <c r="J13" s="1"/>
      <c r="K13" s="1"/>
      <c r="L13" s="1"/>
    </row>
    <row r="14" spans="1:12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2.5" customHeight="1">
      <c r="A15" s="1"/>
      <c r="B15" s="35" t="s">
        <v>113</v>
      </c>
      <c r="C15" s="35"/>
      <c r="D15" s="35"/>
      <c r="E15" s="35"/>
      <c r="F15" s="35"/>
      <c r="G15" s="1"/>
      <c r="H15" s="1"/>
      <c r="I15" s="1"/>
      <c r="J15" s="1"/>
      <c r="K15" s="1"/>
      <c r="L15" s="1"/>
    </row>
    <row r="16" spans="1:12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2.5" customHeight="1">
      <c r="A25" s="1"/>
      <c r="B25" s="64" t="s">
        <v>108</v>
      </c>
      <c r="C25" s="64"/>
      <c r="D25" s="64"/>
      <c r="E25" s="64"/>
      <c r="F25" s="64"/>
      <c r="G25" s="64"/>
      <c r="H25" s="64"/>
      <c r="I25" s="64"/>
      <c r="J25" s="1"/>
      <c r="K25" s="1"/>
      <c r="L25" s="1"/>
    </row>
    <row r="26" spans="1:12" ht="22.5" customHeight="1">
      <c r="A26" s="1"/>
      <c r="B26" s="64" t="s">
        <v>35</v>
      </c>
      <c r="C26" s="64"/>
      <c r="D26" s="64"/>
      <c r="E26" s="64"/>
      <c r="F26" s="64"/>
      <c r="G26" s="64"/>
      <c r="H26" s="64"/>
      <c r="I26" s="64"/>
      <c r="J26" s="1"/>
      <c r="K26" s="1"/>
      <c r="L26" s="1"/>
    </row>
    <row r="27" spans="1:12" ht="22.5" customHeight="1">
      <c r="A27" s="1"/>
      <c r="B27" s="64" t="s">
        <v>22</v>
      </c>
      <c r="C27" s="64"/>
      <c r="D27" s="64"/>
      <c r="E27" s="64"/>
      <c r="F27" s="64"/>
      <c r="G27" s="64"/>
      <c r="H27" s="64"/>
      <c r="I27" s="64"/>
      <c r="J27" s="1"/>
      <c r="K27" s="1"/>
      <c r="L27" s="1"/>
    </row>
    <row r="28" spans="1:12" ht="22.5" customHeight="1">
      <c r="A28" s="1"/>
      <c r="B28" s="35"/>
      <c r="C28" s="35"/>
      <c r="D28" s="35"/>
      <c r="E28" s="35"/>
      <c r="F28" s="35"/>
      <c r="G28" s="35"/>
      <c r="H28" s="35"/>
      <c r="I28" s="35"/>
      <c r="J28" s="1"/>
      <c r="K28" s="1"/>
      <c r="L28" s="1"/>
    </row>
    <row r="29" spans="1:12" ht="22.5" customHeight="1">
      <c r="A29" s="1"/>
      <c r="B29" s="45" t="s">
        <v>51</v>
      </c>
      <c r="C29" s="65" t="s">
        <v>23</v>
      </c>
      <c r="D29" s="66"/>
      <c r="E29" s="65" t="s">
        <v>24</v>
      </c>
      <c r="F29" s="66"/>
      <c r="G29" s="45" t="s">
        <v>25</v>
      </c>
      <c r="H29" s="45" t="s">
        <v>26</v>
      </c>
      <c r="I29" s="45" t="s">
        <v>27</v>
      </c>
      <c r="J29" s="1"/>
      <c r="K29" s="1"/>
      <c r="L29" s="1"/>
    </row>
    <row r="30" spans="1:12" ht="22.5" customHeight="1">
      <c r="A30" s="1"/>
      <c r="B30" s="46" t="s">
        <v>52</v>
      </c>
      <c r="C30" s="47" t="s">
        <v>29</v>
      </c>
      <c r="D30" s="47" t="s">
        <v>30</v>
      </c>
      <c r="E30" s="47" t="s">
        <v>32</v>
      </c>
      <c r="F30" s="47" t="s">
        <v>31</v>
      </c>
      <c r="G30" s="48"/>
      <c r="H30" s="48"/>
      <c r="I30" s="46" t="s">
        <v>28</v>
      </c>
      <c r="J30" s="1"/>
      <c r="K30" s="1"/>
      <c r="L30" s="1"/>
    </row>
    <row r="31" spans="1:12" ht="22.5" customHeight="1">
      <c r="A31" s="1"/>
      <c r="B31" s="11" t="s">
        <v>112</v>
      </c>
      <c r="C31" s="12" t="s">
        <v>112</v>
      </c>
      <c r="D31" s="12" t="s">
        <v>112</v>
      </c>
      <c r="E31" s="12" t="s">
        <v>112</v>
      </c>
      <c r="F31" s="12" t="s">
        <v>112</v>
      </c>
      <c r="G31" s="11" t="s">
        <v>112</v>
      </c>
      <c r="H31" s="11" t="s">
        <v>112</v>
      </c>
      <c r="I31" s="11" t="s">
        <v>112</v>
      </c>
      <c r="J31" s="1"/>
      <c r="K31" s="1"/>
      <c r="L31" s="1"/>
    </row>
    <row r="32" spans="1:12" ht="22.5" customHeight="1">
      <c r="A32" s="1"/>
      <c r="B32" s="11" t="s">
        <v>112</v>
      </c>
      <c r="C32" s="12" t="s">
        <v>112</v>
      </c>
      <c r="D32" s="12" t="s">
        <v>112</v>
      </c>
      <c r="E32" s="12" t="s">
        <v>112</v>
      </c>
      <c r="F32" s="12" t="s">
        <v>112</v>
      </c>
      <c r="G32" s="11" t="s">
        <v>112</v>
      </c>
      <c r="H32" s="11" t="s">
        <v>112</v>
      </c>
      <c r="I32" s="11" t="s">
        <v>112</v>
      </c>
      <c r="J32" s="1"/>
      <c r="K32" s="1"/>
      <c r="L32" s="1"/>
    </row>
    <row r="33" spans="1:12" ht="22.5" customHeight="1">
      <c r="A33" s="1"/>
      <c r="B33" s="12" t="s">
        <v>112</v>
      </c>
      <c r="C33" s="12" t="s">
        <v>112</v>
      </c>
      <c r="D33" s="12" t="s">
        <v>112</v>
      </c>
      <c r="E33" s="12" t="s">
        <v>112</v>
      </c>
      <c r="F33" s="12" t="s">
        <v>112</v>
      </c>
      <c r="G33" s="12" t="s">
        <v>112</v>
      </c>
      <c r="H33" s="12" t="s">
        <v>112</v>
      </c>
      <c r="I33" s="12" t="s">
        <v>112</v>
      </c>
      <c r="J33" s="1"/>
      <c r="K33" s="1"/>
      <c r="L33" s="1"/>
    </row>
    <row r="34" spans="1:12" ht="22.5" customHeight="1">
      <c r="A34" s="1"/>
      <c r="B34" s="12" t="s">
        <v>112</v>
      </c>
      <c r="C34" s="12" t="s">
        <v>112</v>
      </c>
      <c r="D34" s="12" t="s">
        <v>112</v>
      </c>
      <c r="E34" s="12" t="s">
        <v>112</v>
      </c>
      <c r="F34" s="12" t="s">
        <v>112</v>
      </c>
      <c r="G34" s="12" t="s">
        <v>112</v>
      </c>
      <c r="H34" s="12" t="s">
        <v>112</v>
      </c>
      <c r="I34" s="12" t="s">
        <v>112</v>
      </c>
      <c r="J34" s="1"/>
      <c r="K34" s="1"/>
      <c r="L34" s="1"/>
    </row>
    <row r="35" spans="1:12" ht="22.5" customHeight="1">
      <c r="A35" s="1"/>
      <c r="B35" s="12" t="s">
        <v>112</v>
      </c>
      <c r="C35" s="12" t="s">
        <v>112</v>
      </c>
      <c r="D35" s="12" t="s">
        <v>112</v>
      </c>
      <c r="E35" s="12" t="s">
        <v>112</v>
      </c>
      <c r="F35" s="12" t="s">
        <v>112</v>
      </c>
      <c r="G35" s="12" t="s">
        <v>112</v>
      </c>
      <c r="H35" s="12" t="s">
        <v>112</v>
      </c>
      <c r="I35" s="12" t="s">
        <v>112</v>
      </c>
      <c r="J35" s="1"/>
      <c r="K35" s="1"/>
      <c r="L35" s="1"/>
    </row>
    <row r="36" spans="1:12" ht="22.5" customHeight="1">
      <c r="A36" s="1"/>
      <c r="B36" s="35"/>
      <c r="C36" s="35"/>
      <c r="D36" s="35"/>
      <c r="E36" s="35"/>
      <c r="F36" s="35"/>
      <c r="G36" s="35"/>
      <c r="H36" s="37" t="s">
        <v>33</v>
      </c>
      <c r="I36" s="12" t="s">
        <v>112</v>
      </c>
      <c r="J36" s="1"/>
      <c r="K36" s="1"/>
      <c r="L36" s="1"/>
    </row>
    <row r="37" spans="2:8" ht="22.5" customHeight="1">
      <c r="B37" s="49"/>
      <c r="C37" s="49"/>
      <c r="D37" s="49"/>
      <c r="E37" s="49"/>
      <c r="F37" s="49"/>
      <c r="G37" s="49"/>
      <c r="H37" s="49"/>
    </row>
    <row r="38" spans="2:8" ht="22.5" customHeight="1">
      <c r="B38" s="35" t="s">
        <v>114</v>
      </c>
      <c r="C38" s="35"/>
      <c r="D38" s="35"/>
      <c r="E38" s="35"/>
      <c r="F38" s="35"/>
      <c r="G38" s="49"/>
      <c r="H38" s="49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/>
  <mergeCells count="10">
    <mergeCell ref="B26:I26"/>
    <mergeCell ref="B27:I27"/>
    <mergeCell ref="C29:D29"/>
    <mergeCell ref="E29:F29"/>
    <mergeCell ref="B2:I2"/>
    <mergeCell ref="C6:D6"/>
    <mergeCell ref="E6:F6"/>
    <mergeCell ref="B3:I3"/>
    <mergeCell ref="B4:I4"/>
    <mergeCell ref="B25:I25"/>
  </mergeCells>
  <printOptions/>
  <pageMargins left="0.4330708661417323" right="0" top="0.5118110236220472" bottom="0.236220472440944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.00390625" style="14" customWidth="1"/>
    <col min="2" max="2" width="5.57421875" style="14" customWidth="1"/>
    <col min="3" max="3" width="15.421875" style="14" customWidth="1"/>
    <col min="4" max="4" width="14.421875" style="14" customWidth="1"/>
    <col min="5" max="5" width="12.140625" style="14" customWidth="1"/>
    <col min="6" max="6" width="13.28125" style="14" customWidth="1"/>
    <col min="7" max="7" width="26.7109375" style="14" bestFit="1" customWidth="1"/>
    <col min="8" max="8" width="12.8515625" style="14" customWidth="1"/>
    <col min="9" max="16384" width="9.140625" style="14" customWidth="1"/>
  </cols>
  <sheetData>
    <row r="1" spans="1:9" ht="22.5" customHeight="1">
      <c r="A1" s="13"/>
      <c r="B1" s="51"/>
      <c r="C1" s="51"/>
      <c r="D1" s="51"/>
      <c r="E1" s="51"/>
      <c r="F1" s="51"/>
      <c r="G1" s="51"/>
      <c r="H1" s="35" t="s">
        <v>50</v>
      </c>
      <c r="I1" s="13"/>
    </row>
    <row r="2" spans="1:9" ht="22.5" customHeight="1">
      <c r="A2" s="1"/>
      <c r="B2" s="64" t="s">
        <v>111</v>
      </c>
      <c r="C2" s="64"/>
      <c r="D2" s="64"/>
      <c r="E2" s="64"/>
      <c r="F2" s="64"/>
      <c r="G2" s="64"/>
      <c r="H2" s="64"/>
      <c r="I2" s="1"/>
    </row>
    <row r="3" spans="1:9" ht="22.5" customHeight="1">
      <c r="A3" s="1"/>
      <c r="B3" s="64" t="s">
        <v>36</v>
      </c>
      <c r="C3" s="64"/>
      <c r="D3" s="64"/>
      <c r="E3" s="64"/>
      <c r="F3" s="64"/>
      <c r="G3" s="64"/>
      <c r="H3" s="64"/>
      <c r="I3" s="1"/>
    </row>
    <row r="4" spans="1:9" ht="22.5" customHeight="1">
      <c r="A4" s="1"/>
      <c r="B4" s="64" t="s">
        <v>22</v>
      </c>
      <c r="C4" s="64"/>
      <c r="D4" s="64"/>
      <c r="E4" s="64"/>
      <c r="F4" s="64"/>
      <c r="G4" s="64"/>
      <c r="H4" s="64"/>
      <c r="I4" s="1"/>
    </row>
    <row r="5" spans="1:9" ht="22.5" customHeight="1">
      <c r="A5" s="13"/>
      <c r="B5" s="45" t="s">
        <v>51</v>
      </c>
      <c r="C5" s="45" t="s">
        <v>38</v>
      </c>
      <c r="D5" s="45" t="s">
        <v>40</v>
      </c>
      <c r="E5" s="45" t="s">
        <v>42</v>
      </c>
      <c r="F5" s="45" t="s">
        <v>32</v>
      </c>
      <c r="G5" s="45" t="s">
        <v>43</v>
      </c>
      <c r="H5" s="45" t="s">
        <v>27</v>
      </c>
      <c r="I5" s="13"/>
    </row>
    <row r="6" spans="1:9" ht="22.5" customHeight="1">
      <c r="A6" s="13"/>
      <c r="B6" s="46" t="s">
        <v>52</v>
      </c>
      <c r="C6" s="46" t="s">
        <v>39</v>
      </c>
      <c r="D6" s="46" t="s">
        <v>41</v>
      </c>
      <c r="E6" s="46"/>
      <c r="F6" s="46"/>
      <c r="G6" s="48"/>
      <c r="H6" s="48"/>
      <c r="I6" s="13"/>
    </row>
    <row r="7" spans="1:9" ht="22.5" customHeight="1">
      <c r="A7" s="13"/>
      <c r="B7" s="11">
        <v>1</v>
      </c>
      <c r="C7" s="11" t="s">
        <v>116</v>
      </c>
      <c r="D7" s="11" t="s">
        <v>118</v>
      </c>
      <c r="E7" s="11">
        <v>3600140237</v>
      </c>
      <c r="F7" s="24" t="s">
        <v>118</v>
      </c>
      <c r="G7" s="8" t="s">
        <v>162</v>
      </c>
      <c r="H7" s="52">
        <v>750</v>
      </c>
      <c r="I7" s="13"/>
    </row>
    <row r="8" spans="1:9" ht="22.5" customHeight="1">
      <c r="A8" s="13"/>
      <c r="B8" s="11">
        <v>2</v>
      </c>
      <c r="C8" s="11" t="s">
        <v>117</v>
      </c>
      <c r="D8" s="11" t="s">
        <v>119</v>
      </c>
      <c r="E8" s="11">
        <v>3600141581</v>
      </c>
      <c r="F8" s="11" t="s">
        <v>119</v>
      </c>
      <c r="G8" s="8" t="s">
        <v>161</v>
      </c>
      <c r="H8" s="53">
        <v>423501</v>
      </c>
      <c r="I8" s="13"/>
    </row>
    <row r="9" spans="1:9" ht="22.5" customHeight="1">
      <c r="A9" s="13"/>
      <c r="B9" s="11"/>
      <c r="C9" s="50"/>
      <c r="D9" s="11"/>
      <c r="E9" s="11"/>
      <c r="F9" s="11"/>
      <c r="G9" s="8"/>
      <c r="H9" s="26"/>
      <c r="I9" s="13"/>
    </row>
    <row r="10" spans="1:9" ht="22.5" customHeight="1">
      <c r="A10" s="13"/>
      <c r="B10" s="11"/>
      <c r="C10" s="11"/>
      <c r="D10" s="11"/>
      <c r="E10" s="11"/>
      <c r="F10" s="11"/>
      <c r="G10" s="8"/>
      <c r="H10" s="8"/>
      <c r="I10" s="13"/>
    </row>
    <row r="11" spans="1:9" ht="22.5" customHeight="1">
      <c r="A11" s="13"/>
      <c r="B11" s="11"/>
      <c r="C11" s="11"/>
      <c r="D11" s="11"/>
      <c r="E11" s="11"/>
      <c r="F11" s="11"/>
      <c r="G11" s="8"/>
      <c r="H11" s="8"/>
      <c r="I11" s="13"/>
    </row>
    <row r="12" spans="1:9" ht="22.5" customHeight="1">
      <c r="A12" s="13"/>
      <c r="B12" s="11"/>
      <c r="C12" s="11"/>
      <c r="D12" s="11"/>
      <c r="E12" s="11"/>
      <c r="F12" s="11"/>
      <c r="G12" s="8"/>
      <c r="H12" s="8"/>
      <c r="I12" s="13"/>
    </row>
    <row r="13" spans="1:9" ht="22.5" customHeight="1">
      <c r="A13" s="13"/>
      <c r="B13" s="11"/>
      <c r="C13" s="11"/>
      <c r="D13" s="11"/>
      <c r="E13" s="11"/>
      <c r="F13" s="11"/>
      <c r="G13" s="8"/>
      <c r="H13" s="8"/>
      <c r="I13" s="13"/>
    </row>
    <row r="14" spans="1:9" ht="22.5" customHeight="1">
      <c r="A14" s="13"/>
      <c r="B14" s="9"/>
      <c r="C14" s="9"/>
      <c r="D14" s="9"/>
      <c r="E14" s="9"/>
      <c r="F14" s="9"/>
      <c r="G14" s="9"/>
      <c r="H14" s="9"/>
      <c r="I14" s="13"/>
    </row>
    <row r="15" spans="1:9" ht="22.5" customHeight="1">
      <c r="A15" s="13"/>
      <c r="B15" s="9"/>
      <c r="C15" s="9"/>
      <c r="D15" s="9"/>
      <c r="E15" s="9"/>
      <c r="F15" s="9"/>
      <c r="G15" s="9"/>
      <c r="H15" s="9"/>
      <c r="I15" s="13"/>
    </row>
    <row r="16" spans="1:9" ht="22.5" customHeight="1">
      <c r="A16" s="13"/>
      <c r="B16" s="9"/>
      <c r="C16" s="9"/>
      <c r="D16" s="9"/>
      <c r="E16" s="9"/>
      <c r="F16" s="9"/>
      <c r="G16" s="9"/>
      <c r="H16" s="9"/>
      <c r="I16" s="13"/>
    </row>
    <row r="17" spans="1:9" ht="22.5" customHeight="1">
      <c r="A17" s="13"/>
      <c r="B17" s="13"/>
      <c r="C17" s="13"/>
      <c r="D17" s="13"/>
      <c r="E17" s="13"/>
      <c r="F17" s="13"/>
      <c r="G17" s="54" t="s">
        <v>33</v>
      </c>
      <c r="H17" s="55">
        <f>SUM(H7:H16)</f>
        <v>424251</v>
      </c>
      <c r="I17" s="13"/>
    </row>
    <row r="18" spans="1:9" ht="22.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2.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2.5" customHeight="1">
      <c r="A20" s="13"/>
      <c r="B20" s="67"/>
      <c r="C20" s="67"/>
      <c r="D20" s="67"/>
      <c r="E20" s="67"/>
      <c r="F20" s="67"/>
      <c r="G20" s="67"/>
      <c r="H20" s="67"/>
      <c r="I20" s="13"/>
    </row>
    <row r="21" spans="1:9" ht="22.5" customHeight="1">
      <c r="A21" s="13"/>
      <c r="B21" s="67"/>
      <c r="C21" s="67"/>
      <c r="D21" s="67"/>
      <c r="E21" s="67"/>
      <c r="F21" s="67"/>
      <c r="G21" s="67"/>
      <c r="H21" s="67"/>
      <c r="I21" s="13"/>
    </row>
    <row r="22" spans="1:9" ht="22.5" customHeight="1">
      <c r="A22" s="13"/>
      <c r="B22" s="67"/>
      <c r="C22" s="67"/>
      <c r="D22" s="67"/>
      <c r="E22" s="67"/>
      <c r="F22" s="67"/>
      <c r="G22" s="67"/>
      <c r="H22" s="67"/>
      <c r="I22" s="13"/>
    </row>
    <row r="23" spans="1:9" ht="22.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2.5" customHeight="1">
      <c r="A24" s="13"/>
      <c r="B24" s="15"/>
      <c r="C24" s="67"/>
      <c r="D24" s="67"/>
      <c r="E24" s="67"/>
      <c r="F24" s="67"/>
      <c r="G24" s="15"/>
      <c r="H24" s="15"/>
      <c r="I24" s="13"/>
    </row>
    <row r="25" spans="1:9" ht="22.5" customHeight="1">
      <c r="A25" s="13"/>
      <c r="B25" s="15"/>
      <c r="C25" s="15"/>
      <c r="D25" s="15"/>
      <c r="E25" s="15"/>
      <c r="F25" s="15"/>
      <c r="G25" s="13"/>
      <c r="H25" s="13"/>
      <c r="I25" s="13"/>
    </row>
    <row r="26" spans="1:9" ht="22.5" customHeight="1">
      <c r="A26" s="13"/>
      <c r="B26" s="15"/>
      <c r="C26" s="15"/>
      <c r="D26" s="15"/>
      <c r="E26" s="15"/>
      <c r="F26" s="15"/>
      <c r="G26" s="13"/>
      <c r="H26" s="13"/>
      <c r="I26" s="13"/>
    </row>
    <row r="27" spans="1:9" ht="22.5" customHeight="1">
      <c r="A27" s="13"/>
      <c r="B27" s="15"/>
      <c r="C27" s="15"/>
      <c r="D27" s="15"/>
      <c r="E27" s="15"/>
      <c r="F27" s="15"/>
      <c r="G27" s="13"/>
      <c r="H27" s="13"/>
      <c r="I27" s="13"/>
    </row>
    <row r="28" spans="1:9" ht="22.5" customHeight="1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22.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22.5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22.5" customHeight="1">
      <c r="A31" s="13"/>
      <c r="B31" s="13"/>
      <c r="C31" s="13"/>
      <c r="D31" s="13"/>
      <c r="E31" s="13"/>
      <c r="F31" s="13"/>
      <c r="G31" s="13"/>
      <c r="H31" s="16"/>
      <c r="I31" s="13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</sheetData>
  <sheetProtection/>
  <mergeCells count="8">
    <mergeCell ref="B21:H21"/>
    <mergeCell ref="B22:H22"/>
    <mergeCell ref="C24:D24"/>
    <mergeCell ref="E24:F24"/>
    <mergeCell ref="B2:H2"/>
    <mergeCell ref="B3:H3"/>
    <mergeCell ref="B4:H4"/>
    <mergeCell ref="B20:H20"/>
  </mergeCells>
  <printOptions/>
  <pageMargins left="0.3" right="0" top="0.5118110236220472" bottom="0.5118110236220472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61">
      <selection activeCell="L54" sqref="L54"/>
    </sheetView>
  </sheetViews>
  <sheetFormatPr defaultColWidth="9.140625" defaultRowHeight="15"/>
  <cols>
    <col min="1" max="1" width="3.00390625" style="14" customWidth="1"/>
    <col min="2" max="2" width="5.57421875" style="14" customWidth="1"/>
    <col min="3" max="3" width="12.140625" style="14" customWidth="1"/>
    <col min="4" max="4" width="14.421875" style="14" customWidth="1"/>
    <col min="5" max="5" width="12.140625" style="14" customWidth="1"/>
    <col min="6" max="6" width="13.28125" style="14" customWidth="1"/>
    <col min="7" max="7" width="25.28125" style="14" customWidth="1"/>
    <col min="8" max="8" width="16.7109375" style="14" customWidth="1"/>
    <col min="9" max="16384" width="9.140625" style="14" customWidth="1"/>
  </cols>
  <sheetData>
    <row r="1" spans="1:9" ht="22.5" customHeight="1">
      <c r="A1" s="13"/>
      <c r="B1" s="13"/>
      <c r="C1" s="13"/>
      <c r="D1" s="13"/>
      <c r="E1" s="13"/>
      <c r="F1" s="13"/>
      <c r="G1" s="13"/>
      <c r="H1" s="1" t="s">
        <v>50</v>
      </c>
      <c r="I1" s="13"/>
    </row>
    <row r="2" spans="1:9" ht="22.5" customHeight="1">
      <c r="A2" s="1"/>
      <c r="B2" s="68" t="s">
        <v>111</v>
      </c>
      <c r="C2" s="68"/>
      <c r="D2" s="68"/>
      <c r="E2" s="68"/>
      <c r="F2" s="68"/>
      <c r="G2" s="68"/>
      <c r="H2" s="68"/>
      <c r="I2" s="1"/>
    </row>
    <row r="3" spans="1:9" ht="22.5" customHeight="1">
      <c r="A3" s="1"/>
      <c r="B3" s="68" t="s">
        <v>44</v>
      </c>
      <c r="C3" s="68"/>
      <c r="D3" s="68"/>
      <c r="E3" s="68"/>
      <c r="F3" s="68"/>
      <c r="G3" s="68"/>
      <c r="H3" s="68"/>
      <c r="I3" s="1"/>
    </row>
    <row r="4" spans="1:9" ht="22.5" customHeight="1">
      <c r="A4" s="1"/>
      <c r="B4" s="68" t="s">
        <v>120</v>
      </c>
      <c r="C4" s="68"/>
      <c r="D4" s="68"/>
      <c r="E4" s="68"/>
      <c r="F4" s="68"/>
      <c r="G4" s="68"/>
      <c r="H4" s="68"/>
      <c r="I4" s="1"/>
    </row>
    <row r="5" spans="1:9" ht="22.5" customHeight="1">
      <c r="A5" s="13"/>
      <c r="B5" s="10" t="s">
        <v>51</v>
      </c>
      <c r="C5" s="10" t="s">
        <v>37</v>
      </c>
      <c r="D5" s="10" t="s">
        <v>46</v>
      </c>
      <c r="E5" s="10" t="s">
        <v>42</v>
      </c>
      <c r="F5" s="10" t="s">
        <v>46</v>
      </c>
      <c r="G5" s="10" t="s">
        <v>48</v>
      </c>
      <c r="H5" s="10" t="s">
        <v>27</v>
      </c>
      <c r="I5" s="13"/>
    </row>
    <row r="6" spans="1:9" ht="22.5" customHeight="1">
      <c r="A6" s="13"/>
      <c r="B6" s="11" t="s">
        <v>52</v>
      </c>
      <c r="C6" s="11" t="s">
        <v>45</v>
      </c>
      <c r="D6" s="11" t="s">
        <v>47</v>
      </c>
      <c r="E6" s="11"/>
      <c r="F6" s="11" t="s">
        <v>39</v>
      </c>
      <c r="G6" s="8"/>
      <c r="H6" s="8"/>
      <c r="I6" s="13"/>
    </row>
    <row r="7" spans="1:9" ht="22.5" customHeight="1">
      <c r="A7" s="13"/>
      <c r="B7" s="11" t="s">
        <v>112</v>
      </c>
      <c r="C7" s="11" t="s">
        <v>112</v>
      </c>
      <c r="D7" s="11" t="s">
        <v>112</v>
      </c>
      <c r="E7" s="11" t="s">
        <v>112</v>
      </c>
      <c r="F7" s="11" t="s">
        <v>112</v>
      </c>
      <c r="G7" s="11" t="s">
        <v>121</v>
      </c>
      <c r="H7" s="11" t="s">
        <v>112</v>
      </c>
      <c r="I7" s="13"/>
    </row>
    <row r="8" spans="1:9" ht="22.5" customHeight="1">
      <c r="A8" s="13"/>
      <c r="B8" s="11" t="s">
        <v>112</v>
      </c>
      <c r="C8" s="11" t="s">
        <v>112</v>
      </c>
      <c r="D8" s="11" t="s">
        <v>122</v>
      </c>
      <c r="E8" s="11" t="s">
        <v>112</v>
      </c>
      <c r="F8" s="11" t="s">
        <v>112</v>
      </c>
      <c r="G8" s="11" t="s">
        <v>112</v>
      </c>
      <c r="H8" s="11" t="s">
        <v>112</v>
      </c>
      <c r="I8" s="13"/>
    </row>
    <row r="9" spans="1:9" ht="22.5" customHeight="1">
      <c r="A9" s="13"/>
      <c r="B9" s="11" t="s">
        <v>112</v>
      </c>
      <c r="C9" s="11" t="s">
        <v>112</v>
      </c>
      <c r="D9" s="11" t="s">
        <v>112</v>
      </c>
      <c r="E9" s="11" t="s">
        <v>112</v>
      </c>
      <c r="F9" s="11" t="s">
        <v>112</v>
      </c>
      <c r="G9" s="11" t="s">
        <v>112</v>
      </c>
      <c r="H9" s="11" t="s">
        <v>112</v>
      </c>
      <c r="I9" s="13"/>
    </row>
    <row r="10" spans="1:9" ht="22.5" customHeight="1">
      <c r="A10" s="13"/>
      <c r="B10" s="11" t="s">
        <v>112</v>
      </c>
      <c r="C10" s="11" t="s">
        <v>112</v>
      </c>
      <c r="D10" s="11" t="s">
        <v>112</v>
      </c>
      <c r="E10" s="11" t="s">
        <v>112</v>
      </c>
      <c r="F10" s="11" t="s">
        <v>112</v>
      </c>
      <c r="G10" s="11" t="s">
        <v>112</v>
      </c>
      <c r="H10" s="11" t="s">
        <v>112</v>
      </c>
      <c r="I10" s="13"/>
    </row>
    <row r="11" spans="1:9" ht="22.5" customHeight="1">
      <c r="A11" s="13"/>
      <c r="B11" s="12" t="s">
        <v>112</v>
      </c>
      <c r="C11" s="12" t="s">
        <v>112</v>
      </c>
      <c r="D11" s="12" t="s">
        <v>112</v>
      </c>
      <c r="E11" s="12" t="s">
        <v>112</v>
      </c>
      <c r="F11" s="12" t="s">
        <v>112</v>
      </c>
      <c r="G11" s="12" t="s">
        <v>112</v>
      </c>
      <c r="H11" s="12" t="s">
        <v>112</v>
      </c>
      <c r="I11" s="13"/>
    </row>
    <row r="12" spans="1:9" ht="22.5" customHeight="1">
      <c r="A12" s="13"/>
      <c r="B12" s="12" t="s">
        <v>112</v>
      </c>
      <c r="C12" s="12" t="s">
        <v>112</v>
      </c>
      <c r="D12" s="12" t="s">
        <v>112</v>
      </c>
      <c r="E12" s="12" t="s">
        <v>112</v>
      </c>
      <c r="F12" s="12" t="s">
        <v>112</v>
      </c>
      <c r="G12" s="12" t="s">
        <v>112</v>
      </c>
      <c r="H12" s="12" t="s">
        <v>112</v>
      </c>
      <c r="I12" s="13"/>
    </row>
    <row r="13" spans="1:9" ht="22.5" customHeight="1">
      <c r="A13" s="13"/>
      <c r="B13" s="12" t="s">
        <v>112</v>
      </c>
      <c r="C13" s="12" t="s">
        <v>112</v>
      </c>
      <c r="D13" s="12" t="s">
        <v>112</v>
      </c>
      <c r="E13" s="12" t="s">
        <v>112</v>
      </c>
      <c r="F13" s="12" t="s">
        <v>112</v>
      </c>
      <c r="G13" s="12" t="s">
        <v>112</v>
      </c>
      <c r="H13" s="12" t="s">
        <v>112</v>
      </c>
      <c r="I13" s="13"/>
    </row>
    <row r="14" spans="1:9" ht="22.5" customHeight="1">
      <c r="A14" s="13"/>
      <c r="B14" s="13"/>
      <c r="C14" s="13"/>
      <c r="D14" s="13"/>
      <c r="E14" s="13"/>
      <c r="F14" s="13"/>
      <c r="G14" s="16" t="s">
        <v>33</v>
      </c>
      <c r="H14" s="12" t="s">
        <v>112</v>
      </c>
      <c r="I14" s="13"/>
    </row>
    <row r="15" spans="1:9" ht="22.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2.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2.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2.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2.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2.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2.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2.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2.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2.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2.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2.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2.5" customHeight="1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22.5" customHeight="1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22.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22.5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22.5" customHeight="1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22.5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22.5" customHeight="1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22.5" customHeight="1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22.5" customHeight="1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22.5" customHeight="1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22.5" customHeight="1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22.5" customHeight="1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22.5" customHeight="1">
      <c r="A39" s="1"/>
      <c r="B39" s="68" t="s">
        <v>123</v>
      </c>
      <c r="C39" s="68"/>
      <c r="D39" s="68"/>
      <c r="E39" s="68"/>
      <c r="F39" s="68"/>
      <c r="G39" s="68"/>
      <c r="H39" s="68"/>
      <c r="I39" s="1"/>
    </row>
    <row r="40" spans="1:9" ht="22.5" customHeight="1">
      <c r="A40" s="1"/>
      <c r="B40" s="64" t="s">
        <v>49</v>
      </c>
      <c r="C40" s="64"/>
      <c r="D40" s="64"/>
      <c r="E40" s="64"/>
      <c r="F40" s="64"/>
      <c r="G40" s="64"/>
      <c r="H40" s="64"/>
      <c r="I40" s="1"/>
    </row>
    <row r="41" spans="1:9" ht="22.5" customHeight="1">
      <c r="A41" s="1"/>
      <c r="B41" s="64" t="s">
        <v>120</v>
      </c>
      <c r="C41" s="64"/>
      <c r="D41" s="64"/>
      <c r="E41" s="64"/>
      <c r="F41" s="64"/>
      <c r="G41" s="64"/>
      <c r="H41" s="64"/>
      <c r="I41" s="1"/>
    </row>
    <row r="42" spans="1:9" ht="22.5" customHeight="1">
      <c r="A42" s="13"/>
      <c r="B42" s="45" t="s">
        <v>51</v>
      </c>
      <c r="C42" s="45" t="s">
        <v>37</v>
      </c>
      <c r="D42" s="45" t="s">
        <v>46</v>
      </c>
      <c r="E42" s="45" t="s">
        <v>42</v>
      </c>
      <c r="F42" s="45" t="s">
        <v>46</v>
      </c>
      <c r="G42" s="45" t="s">
        <v>48</v>
      </c>
      <c r="H42" s="45" t="s">
        <v>27</v>
      </c>
      <c r="I42" s="13"/>
    </row>
    <row r="43" spans="1:9" ht="22.5" customHeight="1">
      <c r="A43" s="13"/>
      <c r="B43" s="46" t="s">
        <v>52</v>
      </c>
      <c r="C43" s="46" t="s">
        <v>45</v>
      </c>
      <c r="D43" s="46" t="s">
        <v>47</v>
      </c>
      <c r="E43" s="46"/>
      <c r="F43" s="46" t="s">
        <v>39</v>
      </c>
      <c r="G43" s="48"/>
      <c r="H43" s="48"/>
      <c r="I43" s="13"/>
    </row>
    <row r="44" spans="1:9" ht="22.5" customHeight="1">
      <c r="A44" s="13"/>
      <c r="B44" s="11">
        <v>1</v>
      </c>
      <c r="C44" s="11" t="s">
        <v>124</v>
      </c>
      <c r="D44" s="11" t="s">
        <v>145</v>
      </c>
      <c r="E44" s="11">
        <v>3300118364</v>
      </c>
      <c r="F44" s="11" t="s">
        <v>145</v>
      </c>
      <c r="G44" s="11" t="s">
        <v>153</v>
      </c>
      <c r="H44" s="59">
        <v>83299.5</v>
      </c>
      <c r="I44" s="13"/>
    </row>
    <row r="45" spans="1:9" ht="22.5" customHeight="1">
      <c r="A45" s="13"/>
      <c r="B45" s="11">
        <v>2</v>
      </c>
      <c r="C45" s="11" t="s">
        <v>125</v>
      </c>
      <c r="D45" s="11" t="s">
        <v>145</v>
      </c>
      <c r="E45" s="11">
        <v>3300118555</v>
      </c>
      <c r="F45" s="11" t="s">
        <v>145</v>
      </c>
      <c r="G45" s="11" t="s">
        <v>153</v>
      </c>
      <c r="H45" s="59">
        <v>49102.3</v>
      </c>
      <c r="I45" s="13"/>
    </row>
    <row r="46" spans="1:9" ht="22.5" customHeight="1">
      <c r="A46" s="13"/>
      <c r="B46" s="11">
        <v>3</v>
      </c>
      <c r="C46" s="11" t="s">
        <v>126</v>
      </c>
      <c r="D46" s="11" t="s">
        <v>145</v>
      </c>
      <c r="E46" s="11">
        <v>3300119438</v>
      </c>
      <c r="F46" s="11" t="s">
        <v>145</v>
      </c>
      <c r="G46" s="11" t="s">
        <v>153</v>
      </c>
      <c r="H46" s="59">
        <v>63052.96</v>
      </c>
      <c r="I46" s="13"/>
    </row>
    <row r="47" spans="1:9" ht="22.5" customHeight="1">
      <c r="A47" s="13"/>
      <c r="B47" s="11">
        <v>4</v>
      </c>
      <c r="C47" s="11" t="s">
        <v>127</v>
      </c>
      <c r="D47" s="11" t="s">
        <v>145</v>
      </c>
      <c r="E47" s="11">
        <v>3300119442</v>
      </c>
      <c r="F47" s="11" t="s">
        <v>145</v>
      </c>
      <c r="G47" s="11" t="s">
        <v>153</v>
      </c>
      <c r="H47" s="59">
        <v>84102</v>
      </c>
      <c r="I47" s="13"/>
    </row>
    <row r="48" spans="1:9" ht="22.5" customHeight="1">
      <c r="A48" s="13"/>
      <c r="B48" s="12">
        <v>5</v>
      </c>
      <c r="C48" s="12" t="s">
        <v>128</v>
      </c>
      <c r="D48" s="12" t="s">
        <v>145</v>
      </c>
      <c r="E48" s="12">
        <v>3300119554</v>
      </c>
      <c r="F48" s="12" t="s">
        <v>145</v>
      </c>
      <c r="G48" s="12" t="s">
        <v>153</v>
      </c>
      <c r="H48" s="57">
        <v>93191.65</v>
      </c>
      <c r="I48" s="13"/>
    </row>
    <row r="49" spans="1:9" ht="22.5" customHeight="1">
      <c r="A49" s="13"/>
      <c r="B49" s="12">
        <v>6</v>
      </c>
      <c r="C49" s="12" t="s">
        <v>129</v>
      </c>
      <c r="D49" s="12" t="s">
        <v>145</v>
      </c>
      <c r="E49" s="12">
        <v>3300119557</v>
      </c>
      <c r="F49" s="12" t="s">
        <v>145</v>
      </c>
      <c r="G49" s="12" t="s">
        <v>153</v>
      </c>
      <c r="H49" s="57">
        <v>74702.05</v>
      </c>
      <c r="I49" s="13"/>
    </row>
    <row r="50" spans="1:9" ht="22.5" customHeight="1">
      <c r="A50" s="13"/>
      <c r="B50" s="12">
        <v>7</v>
      </c>
      <c r="C50" s="12" t="s">
        <v>130</v>
      </c>
      <c r="D50" s="12" t="s">
        <v>145</v>
      </c>
      <c r="E50" s="12">
        <v>3300119632</v>
      </c>
      <c r="F50" s="12" t="s">
        <v>145</v>
      </c>
      <c r="G50" s="12" t="s">
        <v>153</v>
      </c>
      <c r="H50" s="57">
        <v>86700</v>
      </c>
      <c r="I50" s="13"/>
    </row>
    <row r="51" spans="1:9" ht="22.5" customHeight="1">
      <c r="A51" s="13"/>
      <c r="B51" s="12">
        <v>8</v>
      </c>
      <c r="C51" s="12" t="s">
        <v>159</v>
      </c>
      <c r="D51" s="12" t="s">
        <v>145</v>
      </c>
      <c r="E51" s="12">
        <v>3300119813</v>
      </c>
      <c r="F51" s="12" t="s">
        <v>145</v>
      </c>
      <c r="G51" s="12" t="s">
        <v>153</v>
      </c>
      <c r="H51" s="57">
        <v>84706.8</v>
      </c>
      <c r="I51" s="13"/>
    </row>
    <row r="52" spans="1:9" ht="22.5" customHeight="1">
      <c r="A52" s="13"/>
      <c r="B52" s="12">
        <v>9</v>
      </c>
      <c r="C52" s="12" t="s">
        <v>131</v>
      </c>
      <c r="D52" s="12" t="s">
        <v>145</v>
      </c>
      <c r="E52" s="12">
        <v>3300000731</v>
      </c>
      <c r="F52" s="12" t="s">
        <v>145</v>
      </c>
      <c r="G52" s="12" t="s">
        <v>154</v>
      </c>
      <c r="H52" s="57">
        <v>22416.5</v>
      </c>
      <c r="I52" s="13"/>
    </row>
    <row r="53" spans="1:9" ht="22.5" customHeight="1">
      <c r="A53" s="13"/>
      <c r="B53" s="12">
        <v>10</v>
      </c>
      <c r="C53" s="12" t="s">
        <v>132</v>
      </c>
      <c r="D53" s="12" t="s">
        <v>145</v>
      </c>
      <c r="E53" s="12">
        <v>3300119638</v>
      </c>
      <c r="F53" s="12" t="s">
        <v>145</v>
      </c>
      <c r="G53" s="12" t="s">
        <v>154</v>
      </c>
      <c r="H53" s="57">
        <v>96300</v>
      </c>
      <c r="I53" s="13"/>
    </row>
    <row r="54" spans="1:9" ht="22.5" customHeight="1">
      <c r="A54" s="13"/>
      <c r="B54" s="12">
        <v>11</v>
      </c>
      <c r="C54" s="12" t="s">
        <v>133</v>
      </c>
      <c r="D54" s="12" t="s">
        <v>145</v>
      </c>
      <c r="E54" s="12">
        <v>3300119904</v>
      </c>
      <c r="F54" s="12" t="s">
        <v>145</v>
      </c>
      <c r="G54" s="12" t="s">
        <v>154</v>
      </c>
      <c r="H54" s="57">
        <v>57919.1</v>
      </c>
      <c r="I54" s="13"/>
    </row>
    <row r="55" spans="1:9" ht="22.5" customHeight="1">
      <c r="A55" s="13"/>
      <c r="B55" s="12">
        <v>12</v>
      </c>
      <c r="C55" s="12" t="s">
        <v>134</v>
      </c>
      <c r="D55" s="12" t="s">
        <v>145</v>
      </c>
      <c r="E55" s="12">
        <v>3300092892</v>
      </c>
      <c r="F55" s="12" t="s">
        <v>145</v>
      </c>
      <c r="G55" s="12" t="s">
        <v>156</v>
      </c>
      <c r="H55" s="57">
        <v>99617</v>
      </c>
      <c r="I55" s="13"/>
    </row>
    <row r="56" spans="1:9" ht="22.5" customHeight="1">
      <c r="A56" s="13"/>
      <c r="B56" s="12">
        <v>13</v>
      </c>
      <c r="C56" s="12" t="s">
        <v>135</v>
      </c>
      <c r="D56" s="12" t="s">
        <v>145</v>
      </c>
      <c r="E56" s="12">
        <v>3300118557</v>
      </c>
      <c r="F56" s="12" t="s">
        <v>145</v>
      </c>
      <c r="G56" s="12" t="s">
        <v>156</v>
      </c>
      <c r="H56" s="57">
        <v>40768.4</v>
      </c>
      <c r="I56" s="13"/>
    </row>
    <row r="57" spans="1:9" ht="22.5" customHeight="1">
      <c r="A57" s="13"/>
      <c r="B57" s="12">
        <v>14</v>
      </c>
      <c r="C57" s="12" t="s">
        <v>136</v>
      </c>
      <c r="D57" s="12" t="s">
        <v>145</v>
      </c>
      <c r="E57" s="12">
        <v>3300118558</v>
      </c>
      <c r="F57" s="12" t="s">
        <v>145</v>
      </c>
      <c r="G57" s="12" t="s">
        <v>157</v>
      </c>
      <c r="H57" s="57">
        <v>50771.5</v>
      </c>
      <c r="I57" s="13"/>
    </row>
    <row r="58" spans="1:9" ht="22.5" customHeight="1">
      <c r="A58" s="13"/>
      <c r="B58" s="12">
        <v>15</v>
      </c>
      <c r="C58" s="12" t="s">
        <v>137</v>
      </c>
      <c r="D58" s="12" t="s">
        <v>145</v>
      </c>
      <c r="E58" s="12">
        <v>3300118559</v>
      </c>
      <c r="F58" s="12" t="s">
        <v>145</v>
      </c>
      <c r="G58" s="12" t="s">
        <v>156</v>
      </c>
      <c r="H58" s="57">
        <v>24877.5</v>
      </c>
      <c r="I58" s="13"/>
    </row>
    <row r="59" spans="1:9" ht="22.5" customHeight="1">
      <c r="A59" s="13"/>
      <c r="B59" s="12">
        <v>16</v>
      </c>
      <c r="C59" s="12" t="s">
        <v>138</v>
      </c>
      <c r="D59" s="12" t="s">
        <v>145</v>
      </c>
      <c r="E59" s="12">
        <v>3300119634</v>
      </c>
      <c r="F59" s="12" t="s">
        <v>145</v>
      </c>
      <c r="G59" s="12" t="s">
        <v>156</v>
      </c>
      <c r="H59" s="57">
        <v>78324</v>
      </c>
      <c r="I59" s="13"/>
    </row>
    <row r="60" spans="1:9" ht="22.5" customHeight="1">
      <c r="A60" s="13"/>
      <c r="B60" s="12">
        <v>17</v>
      </c>
      <c r="C60" s="12" t="s">
        <v>139</v>
      </c>
      <c r="D60" s="12" t="s">
        <v>145</v>
      </c>
      <c r="E60" s="12">
        <v>3300119635</v>
      </c>
      <c r="F60" s="12" t="s">
        <v>145</v>
      </c>
      <c r="G60" s="12" t="s">
        <v>156</v>
      </c>
      <c r="H60" s="57">
        <v>97123.9</v>
      </c>
      <c r="I60" s="13"/>
    </row>
    <row r="61" spans="1:9" ht="22.5" customHeight="1">
      <c r="A61" s="13"/>
      <c r="B61" s="12">
        <v>18</v>
      </c>
      <c r="C61" s="12" t="s">
        <v>140</v>
      </c>
      <c r="D61" s="12" t="s">
        <v>145</v>
      </c>
      <c r="E61" s="12">
        <v>3300119636</v>
      </c>
      <c r="F61" s="12" t="s">
        <v>145</v>
      </c>
      <c r="G61" s="12" t="s">
        <v>158</v>
      </c>
      <c r="H61" s="57">
        <v>99617</v>
      </c>
      <c r="I61" s="13"/>
    </row>
    <row r="62" spans="1:9" ht="22.5" customHeight="1">
      <c r="A62" s="13"/>
      <c r="B62" s="12">
        <v>19</v>
      </c>
      <c r="C62" s="12" t="s">
        <v>141</v>
      </c>
      <c r="D62" s="12" t="s">
        <v>145</v>
      </c>
      <c r="E62" s="12">
        <v>3300119637</v>
      </c>
      <c r="F62" s="12" t="s">
        <v>145</v>
      </c>
      <c r="G62" s="12" t="s">
        <v>156</v>
      </c>
      <c r="H62" s="57">
        <v>64349.8</v>
      </c>
      <c r="I62" s="13"/>
    </row>
    <row r="63" spans="1:9" ht="22.5" customHeight="1">
      <c r="A63" s="13"/>
      <c r="B63" s="12">
        <v>20</v>
      </c>
      <c r="C63" s="12" t="s">
        <v>142</v>
      </c>
      <c r="D63" s="12" t="s">
        <v>145</v>
      </c>
      <c r="E63" s="12">
        <v>3300118560</v>
      </c>
      <c r="F63" s="12" t="s">
        <v>145</v>
      </c>
      <c r="G63" s="12" t="s">
        <v>155</v>
      </c>
      <c r="H63" s="57">
        <v>23743.3</v>
      </c>
      <c r="I63" s="13"/>
    </row>
    <row r="64" spans="1:9" ht="22.5" customHeight="1">
      <c r="A64" s="13"/>
      <c r="B64" s="12">
        <v>21</v>
      </c>
      <c r="C64" s="12" t="s">
        <v>143</v>
      </c>
      <c r="D64" s="12" t="s">
        <v>145</v>
      </c>
      <c r="E64" s="12">
        <v>3300118561</v>
      </c>
      <c r="F64" s="12" t="s">
        <v>145</v>
      </c>
      <c r="G64" s="12" t="s">
        <v>155</v>
      </c>
      <c r="H64" s="57">
        <v>69657</v>
      </c>
      <c r="I64" s="13"/>
    </row>
    <row r="65" spans="1:9" ht="22.5" customHeight="1">
      <c r="A65" s="13"/>
      <c r="B65" s="12">
        <v>22</v>
      </c>
      <c r="C65" s="12" t="s">
        <v>144</v>
      </c>
      <c r="D65" s="12" t="s">
        <v>145</v>
      </c>
      <c r="E65" s="12">
        <v>3300118773</v>
      </c>
      <c r="F65" s="12" t="s">
        <v>145</v>
      </c>
      <c r="G65" s="12" t="s">
        <v>155</v>
      </c>
      <c r="H65" s="57">
        <v>46609.2</v>
      </c>
      <c r="I65" s="13"/>
    </row>
    <row r="66" spans="1:9" ht="22.5" customHeight="1">
      <c r="A66" s="13"/>
      <c r="B66" s="13"/>
      <c r="C66" s="13"/>
      <c r="D66" s="13"/>
      <c r="E66" s="13"/>
      <c r="F66" s="13"/>
      <c r="G66" s="54" t="s">
        <v>33</v>
      </c>
      <c r="H66" s="56">
        <f>SUM(H44:H65)</f>
        <v>1490951.46</v>
      </c>
      <c r="I66" s="13"/>
    </row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</sheetData>
  <sheetProtection/>
  <mergeCells count="6">
    <mergeCell ref="B40:H40"/>
    <mergeCell ref="B41:H41"/>
    <mergeCell ref="B2:H2"/>
    <mergeCell ref="B3:H3"/>
    <mergeCell ref="B4:H4"/>
    <mergeCell ref="B39:H39"/>
  </mergeCells>
  <printOptions/>
  <pageMargins left="0.35433070866141736" right="0" top="0.5118110236220472" bottom="0.2362204724409449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User 01</cp:lastModifiedBy>
  <cp:lastPrinted>2017-10-27T04:53:29Z</cp:lastPrinted>
  <dcterms:created xsi:type="dcterms:W3CDTF">2017-08-26T23:19:59Z</dcterms:created>
  <dcterms:modified xsi:type="dcterms:W3CDTF">2017-10-29T08:57:44Z</dcterms:modified>
  <cp:category/>
  <cp:version/>
  <cp:contentType/>
  <cp:contentStatus/>
</cp:coreProperties>
</file>